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Track 4 Cost Comparison" sheetId="1" state="visible" r:id="rId1"/>
    <sheet xmlns:r="http://schemas.openxmlformats.org/officeDocument/2006/relationships" name="Subsistence Allowance 2026" sheetId="2" state="visible" r:id="rId2"/>
    <sheet xmlns:r="http://schemas.openxmlformats.org/officeDocument/2006/relationships" name="Benefit Comparison" sheetId="3" state="visible" r:id="rId3"/>
    <sheet xmlns:r="http://schemas.openxmlformats.org/officeDocument/2006/relationships" name="School Verification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  <font>
      <name val="Cambria"/>
      <charset val="1"/>
      <family val="0"/>
      <color rgb="FF0000FF"/>
      <sz val="11"/>
    </font>
    <font>
      <name val="Cambria"/>
      <charset val="1"/>
      <family val="0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0F3460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right" vertical="bottom"/>
    </xf>
    <xf numFmtId="164" fontId="0" fillId="0" borderId="1" applyAlignment="1" pivotButton="0" quotePrefix="0" xfId="0">
      <alignment horizontal="general" vertical="bottom"/>
    </xf>
    <xf numFmtId="9" fontId="0" fillId="3" borderId="1" applyAlignment="1" pivotButton="0" quotePrefix="0" xfId="0">
      <alignment horizontal="center" vertical="bottom"/>
    </xf>
    <xf numFmtId="0" fontId="4" fillId="2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left" vertical="bottom"/>
    </xf>
    <xf numFmtId="0" fontId="4" fillId="2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8" fillId="4" borderId="0" applyAlignment="1" pivotButton="0" quotePrefix="0" xfId="0">
      <alignment vertical="top" wrapText="1"/>
    </xf>
    <xf numFmtId="0" fontId="5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right" vertical="bottom"/>
    </xf>
    <xf numFmtId="164" fontId="0" fillId="0" borderId="1" applyAlignment="1" pivotButton="0" quotePrefix="0" xfId="0">
      <alignment horizontal="general" vertical="bottom"/>
    </xf>
    <xf numFmtId="9" fontId="0" fillId="3" borderId="1" applyAlignment="1" pivotButton="0" quotePrefix="0" xfId="0">
      <alignment horizontal="center" vertical="bottom"/>
    </xf>
    <xf numFmtId="0" fontId="4" fillId="2" borderId="1" applyAlignment="1" pivotButton="0" quotePrefix="0" xfId="0">
      <alignment horizontal="center" vertical="bottom"/>
    </xf>
    <xf numFmtId="0" fontId="5" fillId="0" borderId="1" applyAlignment="1" pivotButton="0" quotePrefix="0" xfId="0">
      <alignment horizontal="left" vertical="bottom"/>
    </xf>
    <xf numFmtId="0" fontId="4" fillId="2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left" vertical="bottom"/>
    </xf>
    <xf numFmtId="0" fontId="0" fillId="0" borderId="1" applyAlignment="1" pivotButton="0" quotePrefix="0" xfId="0">
      <alignment horizontal="center" vertical="bottom"/>
    </xf>
    <xf numFmtId="0" fontId="0" fillId="0" borderId="1" applyAlignment="1" pivotButton="0" quotePrefix="0" xfId="0">
      <alignment horizontal="left" vertical="bottom" wrapText="1"/>
    </xf>
    <xf numFmtId="0" fontId="9" fillId="4" borderId="0" applyAlignment="1" pivotButton="0" quotePrefix="0" xfId="0">
      <alignment vertical="top" wrapText="1"/>
    </xf>
    <xf numFmtId="0" fontId="5" fillId="5" borderId="1" applyAlignment="1" pivotButton="0" quotePrefix="0" xfId="0">
      <alignment horizontal="general" vertical="bottom"/>
    </xf>
    <xf numFmtId="164" fontId="6" fillId="5" borderId="1" applyAlignment="1" pivotButton="0" quotePrefix="0" xfId="0">
      <alignment horizontal="right" vertical="bottom"/>
    </xf>
    <xf numFmtId="0" fontId="5" fillId="5" borderId="1" applyAlignment="1" pivotButton="0" quotePrefix="0" xfId="0">
      <alignment horizontal="left" vertical="bottom"/>
    </xf>
    <xf numFmtId="0" fontId="7" fillId="5" borderId="1" applyAlignment="1" pivotButton="0" quotePrefix="0" xfId="0">
      <alignment horizontal="left" vertical="bottom"/>
    </xf>
    <xf numFmtId="0" fontId="0" fillId="5" borderId="1" applyAlignment="1" pivotButton="0" quotePrefix="0" xfId="0">
      <alignment horizontal="center" vertical="bottom"/>
    </xf>
    <xf numFmtId="0" fontId="0" fillId="5" borderId="1" applyAlignment="1" pivotButton="0" quotePrefix="0" xfId="0">
      <alignment horizontal="left" vertical="bottom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2" min="1" max="1"/>
    <col width="15" customWidth="1" style="12" min="2" max="6"/>
  </cols>
  <sheetData>
    <row r="1" ht="15" customHeight="1" s="13">
      <c r="A1" s="14" t="inlineStr">
        <is>
          <t>Cost Item</t>
        </is>
      </c>
      <c r="B1" s="14" t="inlineStr">
        <is>
          <t>School A</t>
        </is>
      </c>
      <c r="C1" s="14" t="inlineStr">
        <is>
          <t>School B</t>
        </is>
      </c>
      <c r="D1" s="14" t="inlineStr">
        <is>
          <t>School C</t>
        </is>
      </c>
      <c r="E1" s="14" t="inlineStr">
        <is>
          <t>School D</t>
        </is>
      </c>
      <c r="F1" s="14" t="inlineStr">
        <is>
          <t>School E</t>
        </is>
      </c>
    </row>
    <row r="2" ht="15" customHeight="1" s="13">
      <c r="A2" s="26" t="inlineStr">
        <is>
          <t>Enter dollar amount</t>
        </is>
      </c>
      <c r="B2" s="26" t="inlineStr">
        <is>
          <t>Enter school a</t>
        </is>
      </c>
      <c r="C2" s="26" t="inlineStr">
        <is>
          <t>Enter school b</t>
        </is>
      </c>
      <c r="D2" s="26" t="inlineStr">
        <is>
          <t>Enter school c</t>
        </is>
      </c>
      <c r="E2" s="26" t="inlineStr">
        <is>
          <t>Enter school d</t>
        </is>
      </c>
      <c r="F2" s="26" t="inlineStr">
        <is>
          <t>Enter school e</t>
        </is>
      </c>
    </row>
    <row r="3" ht="15" customHeight="1" s="13">
      <c r="A3" s="27" t="inlineStr">
        <is>
          <t>Tuition</t>
        </is>
      </c>
      <c r="B3" s="28" t="n">
        <v>12000</v>
      </c>
      <c r="C3" s="28" t="n">
        <v>11500</v>
      </c>
      <c r="D3" s="28" t="n">
        <v>13000</v>
      </c>
      <c r="E3" s="28" t="n">
        <v>10500</v>
      </c>
      <c r="F3" s="28" t="n">
        <v>12500</v>
      </c>
    </row>
    <row r="4" ht="15" customHeight="1" s="13">
      <c r="A4" s="16" t="inlineStr">
        <is>
          <t>Fees</t>
        </is>
      </c>
      <c r="B4" s="17" t="n">
        <v>1200</v>
      </c>
      <c r="C4" s="17" t="n">
        <v>1000</v>
      </c>
      <c r="D4" s="17" t="n">
        <v>1500</v>
      </c>
      <c r="E4" s="17" t="n">
        <v>900</v>
      </c>
      <c r="F4" s="17" t="n">
        <v>1100</v>
      </c>
    </row>
    <row r="5" ht="15" customHeight="1" s="13">
      <c r="A5" s="16" t="inlineStr">
        <is>
          <t>Books</t>
        </is>
      </c>
      <c r="B5" s="17" t="n">
        <v>800</v>
      </c>
      <c r="C5" s="17" t="n">
        <v>750</v>
      </c>
      <c r="D5" s="17" t="n">
        <v>900</v>
      </c>
      <c r="E5" s="17" t="n">
        <v>700</v>
      </c>
      <c r="F5" s="17" t="n">
        <v>800</v>
      </c>
    </row>
    <row r="6" ht="15" customHeight="1" s="13">
      <c r="A6" s="16" t="inlineStr">
        <is>
          <t>BAH Equivalent</t>
        </is>
      </c>
      <c r="B6" s="17" t="n">
        <v>2000</v>
      </c>
      <c r="C6" s="17" t="n">
        <v>2100</v>
      </c>
      <c r="D6" s="17" t="n">
        <v>1800</v>
      </c>
      <c r="E6" s="17" t="n">
        <v>2200</v>
      </c>
      <c r="F6" s="17" t="n">
        <v>1900</v>
      </c>
    </row>
    <row r="7" ht="15" customHeight="1" s="13">
      <c r="A7" s="16" t="inlineStr">
        <is>
          <t>Total Cost</t>
        </is>
      </c>
      <c r="B7" s="18">
        <f>SUM(B2:B5)</f>
        <v/>
      </c>
      <c r="C7" s="18">
        <f>SUM(C2:C5)</f>
        <v/>
      </c>
      <c r="D7" s="18">
        <f>SUM(D2:D5)</f>
        <v/>
      </c>
      <c r="E7" s="18">
        <f>SUM(E2:E5)</f>
        <v/>
      </c>
      <c r="F7" s="18">
        <f>SUM(F2:F5)</f>
        <v/>
      </c>
    </row>
    <row r="8" ht="15" customHeight="1" s="13">
      <c r="A8" s="16" t="inlineStr">
        <is>
          <t>VRE Coverage %</t>
        </is>
      </c>
      <c r="B8" s="19" t="n">
        <v>0.85</v>
      </c>
      <c r="C8" s="19" t="n">
        <v>0.85</v>
      </c>
      <c r="D8" s="19" t="n">
        <v>0.85</v>
      </c>
      <c r="E8" s="19" t="n">
        <v>0.85</v>
      </c>
      <c r="F8" s="19" t="n">
        <v>0.85</v>
      </c>
    </row>
    <row r="9">
      <c r="A9" s="16" t="inlineStr">
        <is>
          <t>Out of Pocket</t>
        </is>
      </c>
      <c r="B9" s="18">
        <f>B6*(1-B7)</f>
        <v/>
      </c>
      <c r="C9" s="18">
        <f>C6*(1-C7)</f>
        <v/>
      </c>
      <c r="D9" s="18">
        <f>D6*(1-D7)</f>
        <v/>
      </c>
      <c r="E9" s="18">
        <f>E6*(1-E7)</f>
        <v/>
      </c>
      <c r="F9" s="18">
        <f>F6*(1-F7)</f>
        <v/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12" min="1" max="1"/>
    <col width="15" customWidth="1" style="12" min="2" max="4"/>
  </cols>
  <sheetData>
    <row r="1" ht="15" customHeight="1" s="13">
      <c r="A1" s="20" t="inlineStr">
        <is>
          <t>Training Type</t>
        </is>
      </c>
      <c r="B1" s="20" t="inlineStr">
        <is>
          <t>Full-Time</t>
        </is>
      </c>
      <c r="C1" s="20" t="inlineStr">
        <is>
          <t>3/4 Time</t>
        </is>
      </c>
      <c r="D1" s="20" t="inlineStr">
        <is>
          <t>Half-Time</t>
        </is>
      </c>
    </row>
    <row r="2" ht="15" customHeight="1" s="13">
      <c r="A2" s="26" t="inlineStr">
        <is>
          <t>Enter type or category</t>
        </is>
      </c>
      <c r="B2" s="26" t="inlineStr">
        <is>
          <t>Enter time</t>
        </is>
      </c>
      <c r="C2" s="26" t="inlineStr">
        <is>
          <t>Enter time</t>
        </is>
      </c>
      <c r="D2" s="26" t="inlineStr">
        <is>
          <t>Enter time</t>
        </is>
      </c>
    </row>
    <row r="3" ht="15" customHeight="1" s="13">
      <c r="A3" s="29" t="inlineStr">
        <is>
          <t>Undergraduate</t>
        </is>
      </c>
      <c r="B3" s="28" t="n">
        <v>1078</v>
      </c>
      <c r="C3" s="28" t="n">
        <v>809</v>
      </c>
      <c r="D3" s="28" t="n">
        <v>539</v>
      </c>
    </row>
    <row r="4" ht="15" customHeight="1" s="13">
      <c r="A4" s="21" t="inlineStr">
        <is>
          <t>Graduate</t>
        </is>
      </c>
      <c r="B4" s="17" t="n">
        <v>1349</v>
      </c>
      <c r="C4" s="17" t="n">
        <v>1012</v>
      </c>
      <c r="D4" s="17" t="n">
        <v>675</v>
      </c>
    </row>
    <row r="5" ht="15" customHeight="1" s="13">
      <c r="A5" s="21" t="inlineStr">
        <is>
          <t>Institutional Training</t>
        </is>
      </c>
      <c r="B5" s="17" t="n">
        <v>876</v>
      </c>
      <c r="C5" s="17" t="n">
        <v>657</v>
      </c>
      <c r="D5" s="17" t="n">
        <v>438</v>
      </c>
    </row>
    <row r="6">
      <c r="A6" s="21" t="inlineStr">
        <is>
          <t>On-Job Training</t>
        </is>
      </c>
      <c r="B6" s="17" t="n">
        <v>656</v>
      </c>
      <c r="C6" s="17" t="n">
        <v>492</v>
      </c>
      <c r="D6" s="17" t="n">
        <v>328</v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2" min="1" max="1"/>
    <col width="18" customWidth="1" style="12" min="2" max="3"/>
  </cols>
  <sheetData>
    <row r="1" ht="15" customHeight="1" s="13">
      <c r="A1" s="22" t="inlineStr">
        <is>
          <t>Scenario</t>
        </is>
      </c>
      <c r="B1" s="22" t="inlineStr">
        <is>
          <t>VRE Advantage</t>
        </is>
      </c>
      <c r="C1" s="22" t="inlineStr">
        <is>
          <t>GI Bill Advantage</t>
        </is>
      </c>
    </row>
    <row r="2" ht="15" customHeight="1" s="13">
      <c r="A2" s="26" t="inlineStr">
        <is>
          <t>Enter scenario</t>
        </is>
      </c>
      <c r="B2" s="26" t="inlineStr">
        <is>
          <t>Enter age in years</t>
        </is>
      </c>
      <c r="C2" s="26" t="inlineStr">
        <is>
          <t>Enter age in years</t>
        </is>
      </c>
    </row>
    <row r="3" ht="15" customHeight="1" s="13">
      <c r="A3" s="30" t="inlineStr">
        <is>
          <t>Service-connected disability exists</t>
        </is>
      </c>
      <c r="B3" s="31" t="inlineStr">
        <is>
          <t>Y</t>
        </is>
      </c>
      <c r="C3" s="31" t="inlineStr">
        <is>
          <t>N</t>
        </is>
      </c>
    </row>
    <row r="4" ht="15" customHeight="1" s="13">
      <c r="A4" s="23" t="inlineStr">
        <is>
          <t>Career counseling needed</t>
        </is>
      </c>
      <c r="B4" s="24" t="inlineStr">
        <is>
          <t>Y</t>
        </is>
      </c>
      <c r="C4" s="24" t="inlineStr">
        <is>
          <t>N</t>
        </is>
      </c>
    </row>
    <row r="5" ht="15" customHeight="1" s="13">
      <c r="A5" s="23" t="inlineStr">
        <is>
          <t>Full cost coverage available</t>
        </is>
      </c>
      <c r="B5" s="24" t="inlineStr">
        <is>
          <t>Y</t>
        </is>
      </c>
      <c r="C5" s="24" t="inlineStr">
        <is>
          <t>N</t>
        </is>
      </c>
    </row>
    <row r="6" ht="15" customHeight="1" s="13">
      <c r="A6" s="23" t="inlineStr">
        <is>
          <t>Work-specific training focus</t>
        </is>
      </c>
      <c r="B6" s="24" t="inlineStr">
        <is>
          <t>Y</t>
        </is>
      </c>
      <c r="C6" s="24" t="inlineStr">
        <is>
          <t>N</t>
        </is>
      </c>
    </row>
    <row r="7" ht="15" customHeight="1" s="13">
      <c r="A7" s="23" t="inlineStr">
        <is>
          <t>Maximum benefit amount</t>
        </is>
      </c>
      <c r="B7" s="24" t="inlineStr">
        <is>
          <t>Higher</t>
        </is>
      </c>
      <c r="C7" s="24" t="inlineStr">
        <is>
          <t>Fixed</t>
        </is>
      </c>
    </row>
    <row r="8">
      <c r="A8" s="23" t="inlineStr">
        <is>
          <t>Extended duration possible</t>
        </is>
      </c>
      <c r="B8" s="24" t="inlineStr">
        <is>
          <t>Y</t>
        </is>
      </c>
      <c r="C8" s="24" t="inlineStr">
        <is>
          <t>N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2" min="1" max="1"/>
    <col width="12" customWidth="1" style="12" min="2" max="2"/>
  </cols>
  <sheetData>
    <row r="1" ht="15" customHeight="1" s="13">
      <c r="A1" s="22" t="inlineStr">
        <is>
          <t>Item to Verify</t>
        </is>
      </c>
      <c r="B1" s="22" t="inlineStr">
        <is>
          <t>Complete?</t>
        </is>
      </c>
    </row>
    <row r="2" ht="15" customHeight="1" s="13">
      <c r="A2" s="26" t="inlineStr">
        <is>
          <t>Enter item to verify</t>
        </is>
      </c>
      <c r="B2" s="26" t="inlineStr">
        <is>
          <t>Enter complete?</t>
        </is>
      </c>
    </row>
    <row r="3" ht="15" customHeight="1" s="13">
      <c r="A3" s="32" t="inlineStr">
        <is>
          <t>School is VA-approved for VRE benefits</t>
        </is>
      </c>
      <c r="B3" s="24" t="n"/>
    </row>
    <row r="4" ht="15" customHeight="1" s="13">
      <c r="A4" s="25" t="inlineStr">
        <is>
          <t>Tuition cost verified with school</t>
        </is>
      </c>
      <c r="B4" s="24" t="n"/>
    </row>
    <row r="5" ht="15" customHeight="1" s="13">
      <c r="A5" s="25" t="inlineStr">
        <is>
          <t>Fees itemized and confirmed</t>
        </is>
      </c>
      <c r="B5" s="24" t="n"/>
    </row>
    <row r="6" ht="15" customHeight="1" s="13">
      <c r="A6" s="25" t="inlineStr">
        <is>
          <t>Required books/materials listed</t>
        </is>
      </c>
      <c r="B6" s="24" t="n"/>
    </row>
    <row r="7" ht="15" customHeight="1" s="13">
      <c r="A7" s="25" t="inlineStr">
        <is>
          <t>Living expenses/BAH rate confirmed</t>
        </is>
      </c>
      <c r="B7" s="24" t="n"/>
    </row>
    <row r="8" ht="15" customHeight="1" s="13">
      <c r="A8" s="25" t="inlineStr">
        <is>
          <t>Program length in months</t>
        </is>
      </c>
      <c r="B8" s="24" t="n"/>
    </row>
    <row r="9" ht="15" customHeight="1" s="13">
      <c r="A9" s="25" t="inlineStr">
        <is>
          <t>Start and end dates</t>
        </is>
      </c>
      <c r="B9" s="24" t="n"/>
    </row>
    <row r="10" ht="15" customHeight="1" s="13">
      <c r="A10" s="25" t="inlineStr">
        <is>
          <t>Credential earned (degree/certificate)</t>
        </is>
      </c>
      <c r="B10" s="24" t="n"/>
    </row>
    <row r="11" ht="15" customHeight="1" s="13">
      <c r="A11" s="25" t="inlineStr">
        <is>
          <t>Job placement rate for graduates</t>
        </is>
      </c>
      <c r="B11" s="24" t="n"/>
    </row>
    <row r="12" ht="15" customHeight="1" s="13">
      <c r="A12" s="25" t="inlineStr">
        <is>
          <t>School financial aid policies reviewed</t>
        </is>
      </c>
      <c r="B12" s="24" t="n"/>
    </row>
    <row r="13" ht="15" customHeight="1" s="13">
      <c r="A13" s="25" t="inlineStr">
        <is>
          <t>School accommodations for disabilities</t>
        </is>
      </c>
      <c r="B13" s="24" t="n"/>
    </row>
    <row r="14" ht="15" customHeight="1" s="13">
      <c r="A14" s="25" t="inlineStr">
        <is>
          <t>Parking, transportation costs included</t>
        </is>
      </c>
      <c r="B14" s="24" t="n"/>
    </row>
    <row r="15">
      <c r="A15" s="25" t="inlineStr">
        <is>
          <t>Alumni employment outcomes verified</t>
        </is>
      </c>
      <c r="B15" s="24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2026-04-14T01:18:35Z</dcterms:created>
  <dcterms:modified xmlns:dcterms="http://purl.org/dc/terms/" xmlns:xsi="http://www.w3.org/2001/XMLSchema-instance" xsi:type="dcterms:W3CDTF">2026-04-14T04:21:04Z</dcterms:modified>
  <cp:revision>0</cp:revision>
</cp:coreProperties>
</file>