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ster Eligibility Matrix" sheetId="1" state="visible" r:id="rId1"/>
    <sheet xmlns:r="http://schemas.openxmlformats.org/officeDocument/2006/relationships" name="Certification Timeline" sheetId="2" state="visible" r:id="rId2"/>
    <sheet xmlns:r="http://schemas.openxmlformats.org/officeDocument/2006/relationships" name="Veteran Advantage Self-Assessment" sheetId="3" state="visible" r:id="rId3"/>
    <sheet xmlns:r="http://schemas.openxmlformats.org/officeDocument/2006/relationships" name="Benefits Sequencing Calendar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mm/dd/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b val="1"/>
      <color rgb="00FFFFFF"/>
      <sz val="10"/>
    </font>
    <font>
      <b val="1"/>
      <color rgb="00FFFFFF"/>
    </font>
    <font>
      <b val="1"/>
      <color rgb="00FFFFFF"/>
      <sz val="11"/>
    </font>
    <font>
      <b val="1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8">
    <fill>
      <patternFill/>
    </fill>
    <fill>
      <patternFill patternType="gray125"/>
    </fill>
    <fill>
      <patternFill patternType="solid">
        <fgColor rgb="000F3460"/>
        <bgColor rgb="000F3460"/>
      </patternFill>
    </fill>
    <fill>
      <patternFill patternType="solid">
        <fgColor rgb="001A1A2E"/>
        <bgColor rgb="001A1A2E"/>
      </patternFill>
    </fill>
    <fill>
      <patternFill patternType="solid">
        <fgColor rgb="00FFFF00"/>
        <bgColor rgb="00FFFF00"/>
      </patternFill>
    </fill>
    <fill>
      <patternFill patternType="solid">
        <fgColor rgb="002D6A4F"/>
        <bgColor rgb="002D6A4F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pivotButton="0" quotePrefix="0" xfId="0"/>
    <xf numFmtId="0" fontId="2" fillId="3" borderId="0" pivotButton="0" quotePrefix="0" xfId="0"/>
    <xf numFmtId="0" fontId="0" fillId="0" borderId="1" applyAlignment="1" pivotButton="0" quotePrefix="0" xfId="0">
      <alignment vertical="top" wrapText="1"/>
    </xf>
    <xf numFmtId="0" fontId="0" fillId="4" borderId="1" applyAlignment="1" pivotButton="0" quotePrefix="0" xfId="0">
      <alignment vertical="top" wrapText="1"/>
    </xf>
    <xf numFmtId="0" fontId="3" fillId="3" borderId="0" pivotButton="0" quotePrefix="0" xfId="0"/>
    <xf numFmtId="164" fontId="0" fillId="4" borderId="0" pivotButton="0" quotePrefix="0" xfId="0"/>
    <xf numFmtId="0" fontId="0" fillId="4" borderId="0" pivotButton="0" quotePrefix="0" xfId="0"/>
    <xf numFmtId="164" fontId="0" fillId="0" borderId="0" pivotButton="0" quotePrefix="0" xfId="0"/>
    <xf numFmtId="0" fontId="4" fillId="3" borderId="0" pivotButton="0" quotePrefix="0" xfId="0"/>
    <xf numFmtId="0" fontId="5" fillId="0" borderId="0" pivotButton="0" quotePrefix="0" xfId="0"/>
    <xf numFmtId="0" fontId="3" fillId="5" borderId="0" pivotButton="0" quotePrefix="0" xfId="0"/>
    <xf numFmtId="0" fontId="0" fillId="0" borderId="0" applyAlignment="1" pivotButton="0" quotePrefix="0" xfId="0">
      <alignment vertical="top" wrapText="1"/>
    </xf>
    <xf numFmtId="0" fontId="6" fillId="6" borderId="0" applyAlignment="1" pivotButton="0" quotePrefix="0" xfId="0">
      <alignment vertical="top" wrapText="1"/>
    </xf>
    <xf numFmtId="164" fontId="0" fillId="4" borderId="0" pivotButton="0" quotePrefix="0" xfId="0"/>
    <xf numFmtId="164" fontId="0" fillId="0" borderId="0" pivotButton="0" quotePrefix="0" xfId="0"/>
    <xf numFmtId="0" fontId="7" fillId="6" borderId="0" applyAlignment="1" pivotButton="0" quotePrefix="0" xfId="0">
      <alignment vertical="top" wrapText="1"/>
    </xf>
    <xf numFmtId="0" fontId="8" fillId="7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8"/>
  <sheetViews>
    <sheetView workbookViewId="0">
      <selection activeCell="A1" sqref="A1"/>
    </sheetView>
  </sheetViews>
  <sheetFormatPr baseColWidth="8" defaultRowHeight="15"/>
  <cols>
    <col width="28" customWidth="1" min="1" max="1"/>
    <col width="35" customWidth="1" min="2" max="2"/>
    <col width="20" customWidth="1" min="3" max="3"/>
    <col width="28" customWidth="1" min="4" max="4"/>
    <col width="16" customWidth="1" min="5" max="5"/>
    <col width="18" customWidth="1" min="6" max="6"/>
    <col width="20" customWidth="1" min="7" max="7"/>
  </cols>
  <sheetData>
    <row r="1">
      <c r="A1" s="1" t="inlineStr">
        <is>
          <t>Veteran Benefits &amp; Certification Matrix</t>
        </is>
      </c>
    </row>
    <row r="2">
      <c r="A2" s="16" t="inlineStr">
        <is>
          <t>Enter veteran benefits &amp; certification matrix</t>
        </is>
      </c>
      <c r="B2" s="13" t="inlineStr"/>
      <c r="C2" s="13" t="inlineStr"/>
      <c r="D2" s="13" t="inlineStr"/>
      <c r="E2" s="13" t="inlineStr"/>
      <c r="F2" s="13" t="inlineStr"/>
      <c r="G2" s="13" t="inlineStr"/>
    </row>
    <row r="3" ht="25" customHeight="1"/>
    <row r="4">
      <c r="A4" s="2" t="inlineStr">
        <is>
          <t>Program Name</t>
        </is>
      </c>
      <c r="B4" s="2" t="inlineStr">
        <is>
          <t>Eligibility Requirements</t>
        </is>
      </c>
      <c r="C4" s="2" t="inlineStr">
        <is>
          <t>Your Status</t>
        </is>
      </c>
      <c r="D4" s="2" t="inlineStr">
        <is>
          <t>Application URL</t>
        </is>
      </c>
      <c r="E4" s="2" t="inlineStr">
        <is>
          <t>Timeline</t>
        </is>
      </c>
      <c r="F4" s="2" t="inlineStr">
        <is>
          <t>Estimated Value</t>
        </is>
      </c>
      <c r="G4" s="2" t="inlineStr">
        <is>
          <t>Notes</t>
        </is>
      </c>
    </row>
    <row r="5">
      <c r="A5" s="3" t="inlineStr">
        <is>
          <t>VR&amp;E Track 3</t>
        </is>
      </c>
      <c r="B5" s="3" t="inlineStr">
        <is>
          <t>10%+ SC rating + vocational handicap</t>
        </is>
      </c>
      <c r="C5" s="4" t="inlineStr">
        <is>
          <t>Need to Check</t>
        </is>
      </c>
      <c r="D5" s="3" t="inlineStr">
        <is>
          <t>va.gov/vocrehab</t>
        </is>
      </c>
      <c r="E5" s="3" t="inlineStr">
        <is>
          <t>8-12 weeks</t>
        </is>
      </c>
      <c r="F5" s="3" t="inlineStr">
        <is>
          <t>$8K-$25K</t>
        </is>
      </c>
      <c r="G5" s="3" t="inlineStr">
        <is>
          <t>Funds for business training/startup</t>
        </is>
      </c>
    </row>
    <row r="6">
      <c r="A6" s="3" t="inlineStr">
        <is>
          <t>SDVOSB Certification</t>
        </is>
      </c>
      <c r="B6" s="3" t="inlineStr">
        <is>
          <t>SC disability (any %), 51% veteran ownership, unconditional control</t>
        </is>
      </c>
      <c r="C6" s="4" t="inlineStr">
        <is>
          <t>Need to Check</t>
        </is>
      </c>
      <c r="D6" s="3" t="inlineStr">
        <is>
          <t>vosb.org</t>
        </is>
      </c>
      <c r="E6" s="3" t="inlineStr">
        <is>
          <t>30-45 days</t>
        </is>
      </c>
      <c r="F6" s="3" t="inlineStr">
        <is>
          <t>Not monetary</t>
        </is>
      </c>
      <c r="G6" s="3" t="inlineStr">
        <is>
          <t>Qualifies for federal set-asides</t>
        </is>
      </c>
    </row>
    <row r="7">
      <c r="A7" s="3" t="inlineStr">
        <is>
          <t>SBA 8(a) Program</t>
        </is>
      </c>
      <c r="B7" s="3" t="inlineStr">
        <is>
          <t>Socially/economically disadvantaged, net worth &lt;$750K</t>
        </is>
      </c>
      <c r="C7" s="4" t="inlineStr">
        <is>
          <t>Need to Check</t>
        </is>
      </c>
      <c r="D7" s="3" t="inlineStr">
        <is>
          <t>sba.gov/8a</t>
        </is>
      </c>
      <c r="E7" s="3" t="inlineStr">
        <is>
          <t>60-90 days</t>
        </is>
      </c>
      <c r="F7" s="3" t="inlineStr">
        <is>
          <t>Not monetary</t>
        </is>
      </c>
      <c r="G7" s="3" t="inlineStr">
        <is>
          <t>Federal contracting advantages</t>
        </is>
      </c>
    </row>
    <row r="8">
      <c r="A8" s="3" t="inlineStr">
        <is>
          <t>HUBZone Certification</t>
        </is>
      </c>
      <c r="B8" s="3" t="inlineStr">
        <is>
          <t>Business in HUBZone, 35% employees in zone</t>
        </is>
      </c>
      <c r="C8" s="4" t="inlineStr">
        <is>
          <t>Need to Check</t>
        </is>
      </c>
      <c r="D8" s="3" t="inlineStr">
        <is>
          <t>sba.gov/hubzone</t>
        </is>
      </c>
      <c r="E8" s="3" t="inlineStr">
        <is>
          <t>30-45 days</t>
        </is>
      </c>
      <c r="F8" s="3" t="inlineStr">
        <is>
          <t>Not monetary</t>
        </is>
      </c>
      <c r="G8" s="3" t="inlineStr">
        <is>
          <t>Federal contract set-asides</t>
        </is>
      </c>
    </row>
    <row r="9">
      <c r="A9" s="3" t="inlineStr">
        <is>
          <t>SBA 7(a) Veteran Advantage</t>
        </is>
      </c>
      <c r="B9" s="3" t="inlineStr">
        <is>
          <t>Veteran-owned business, eliminates guarantee fees &lt;$150K</t>
        </is>
      </c>
      <c r="C9" s="4" t="inlineStr">
        <is>
          <t>Need to Check</t>
        </is>
      </c>
      <c r="D9" s="3" t="inlineStr">
        <is>
          <t>sba.gov</t>
        </is>
      </c>
      <c r="E9" s="3" t="inlineStr">
        <is>
          <t>30-60 days</t>
        </is>
      </c>
      <c r="F9" s="3" t="inlineStr">
        <is>
          <t>Fee savings: up to $2,250</t>
        </is>
      </c>
      <c r="G9" s="3" t="inlineStr">
        <is>
          <t>Best for acquisition/growth</t>
        </is>
      </c>
    </row>
    <row r="10">
      <c r="A10" s="3" t="inlineStr">
        <is>
          <t>SBA Microloan</t>
        </is>
      </c>
      <c r="B10" s="3" t="inlineStr">
        <is>
          <t>Any small business, up to $50K</t>
        </is>
      </c>
      <c r="C10" s="4" t="inlineStr">
        <is>
          <t>Need to Check</t>
        </is>
      </c>
      <c r="D10" s="3" t="inlineStr">
        <is>
          <t>sba.gov</t>
        </is>
      </c>
      <c r="E10" s="3" t="inlineStr">
        <is>
          <t>30-45 days</t>
        </is>
      </c>
      <c r="F10" s="3" t="inlineStr">
        <is>
          <t>Up to $50K</t>
        </is>
      </c>
      <c r="G10" s="3" t="inlineStr">
        <is>
          <t>For working capital</t>
        </is>
      </c>
    </row>
    <row r="11">
      <c r="A11" s="3" t="inlineStr">
        <is>
          <t>SCORE Mentoring</t>
        </is>
      </c>
      <c r="B11" s="3" t="inlineStr">
        <is>
          <t>Free, any veteran</t>
        </is>
      </c>
      <c r="C11" s="4" t="inlineStr">
        <is>
          <t>Need to Check</t>
        </is>
      </c>
      <c r="D11" s="3" t="inlineStr">
        <is>
          <t>score.org</t>
        </is>
      </c>
      <c r="E11" s="3" t="inlineStr">
        <is>
          <t>1-2 weeks</t>
        </is>
      </c>
      <c r="F11" s="3" t="inlineStr">
        <is>
          <t>Free service</t>
        </is>
      </c>
      <c r="G11" s="3" t="inlineStr">
        <is>
          <t>Free expert business mentor</t>
        </is>
      </c>
    </row>
    <row r="12">
      <c r="A12" s="3" t="inlineStr">
        <is>
          <t>SBDC Advising</t>
        </is>
      </c>
      <c r="B12" s="3" t="inlineStr">
        <is>
          <t>Free, any veteran</t>
        </is>
      </c>
      <c r="C12" s="4" t="inlineStr">
        <is>
          <t>Need to Check</t>
        </is>
      </c>
      <c r="D12" s="3" t="inlineStr">
        <is>
          <t>sba.gov/sbdc</t>
        </is>
      </c>
      <c r="E12" s="3" t="inlineStr">
        <is>
          <t>1-2 weeks</t>
        </is>
      </c>
      <c r="F12" s="3" t="inlineStr">
        <is>
          <t>Free service</t>
        </is>
      </c>
      <c r="G12" s="3" t="inlineStr">
        <is>
          <t>Free business counseling</t>
        </is>
      </c>
    </row>
    <row r="13">
      <c r="A13" s="3" t="inlineStr">
        <is>
          <t>VBOC Consulting</t>
        </is>
      </c>
      <c r="B13" s="3" t="inlineStr">
        <is>
          <t>Free, veteran-specific</t>
        </is>
      </c>
      <c r="C13" s="4" t="inlineStr">
        <is>
          <t>Need to Check</t>
        </is>
      </c>
      <c r="D13" s="3" t="inlineStr">
        <is>
          <t>vboc.org</t>
        </is>
      </c>
      <c r="E13" s="3" t="inlineStr">
        <is>
          <t>1-2 weeks</t>
        </is>
      </c>
      <c r="F13" s="3" t="inlineStr">
        <is>
          <t>Free service</t>
        </is>
      </c>
      <c r="G13" s="3" t="inlineStr">
        <is>
          <t>Veterans Biz Outreach Center</t>
        </is>
      </c>
    </row>
    <row r="14">
      <c r="A14" s="3" t="inlineStr">
        <is>
          <t>Boots to Business</t>
        </is>
      </c>
      <c r="B14" s="3" t="inlineStr">
        <is>
          <t>Free, transitioning/veterans</t>
        </is>
      </c>
      <c r="C14" s="4" t="inlineStr">
        <is>
          <t>Need to Check</t>
        </is>
      </c>
      <c r="D14" s="3" t="inlineStr">
        <is>
          <t>sba.gov/b2b</t>
        </is>
      </c>
      <c r="E14" s="3" t="inlineStr">
        <is>
          <t>2-3 weeks</t>
        </is>
      </c>
      <c r="F14" s="3" t="inlineStr">
        <is>
          <t>Free service</t>
        </is>
      </c>
      <c r="G14" s="3" t="inlineStr">
        <is>
          <t>Online entrepreneurship course</t>
        </is>
      </c>
    </row>
    <row r="15">
      <c r="A15" s="3" t="inlineStr">
        <is>
          <t>GI Bill Vocational</t>
        </is>
      </c>
      <c r="B15" s="3" t="inlineStr">
        <is>
          <t>Remaining GI Bill eligibility</t>
        </is>
      </c>
      <c r="C15" s="4" t="inlineStr">
        <is>
          <t>Need to Check</t>
        </is>
      </c>
      <c r="D15" s="3" t="inlineStr">
        <is>
          <t>va.gov/education</t>
        </is>
      </c>
      <c r="E15" s="3" t="inlineStr">
        <is>
          <t>Variable</t>
        </is>
      </c>
      <c r="F15" s="3" t="inlineStr">
        <is>
          <t>Full tuition coverage</t>
        </is>
      </c>
      <c r="G15" s="3" t="inlineStr">
        <is>
          <t>For business education</t>
        </is>
      </c>
    </row>
    <row r="16">
      <c r="A16" s="3" t="inlineStr">
        <is>
          <t>State Veteran Business Programs</t>
        </is>
      </c>
      <c r="B16" s="3" t="inlineStr">
        <is>
          <t>Varies by state</t>
        </is>
      </c>
      <c r="C16" s="4" t="inlineStr">
        <is>
          <t>Need to Check</t>
        </is>
      </c>
      <c r="D16" s="3" t="inlineStr">
        <is>
          <t>State VA website</t>
        </is>
      </c>
      <c r="E16" s="3" t="inlineStr">
        <is>
          <t>Variable</t>
        </is>
      </c>
      <c r="F16" s="3" t="inlineStr">
        <is>
          <t>Varies</t>
        </is>
      </c>
      <c r="G16" s="3" t="inlineStr">
        <is>
          <t>Check your state</t>
        </is>
      </c>
    </row>
    <row r="17">
      <c r="A17" s="3" t="inlineStr">
        <is>
          <t>SAM.gov Registration</t>
        </is>
      </c>
      <c r="B17" s="3" t="inlineStr">
        <is>
          <t>Required for federal contracting</t>
        </is>
      </c>
      <c r="C17" s="4" t="inlineStr">
        <is>
          <t>Need to Check</t>
        </is>
      </c>
      <c r="D17" s="3" t="inlineStr">
        <is>
          <t>sam.gov</t>
        </is>
      </c>
      <c r="E17" s="3" t="inlineStr">
        <is>
          <t>1-2 weeks</t>
        </is>
      </c>
      <c r="F17" s="3" t="inlineStr">
        <is>
          <t>Free registration</t>
        </is>
      </c>
      <c r="G17" s="3" t="inlineStr">
        <is>
          <t>Prerequisite for gov contracts</t>
        </is>
      </c>
    </row>
    <row r="18">
      <c r="A18" s="3" t="inlineStr">
        <is>
          <t>WOSB Certification</t>
        </is>
      </c>
      <c r="B18" s="3" t="inlineStr">
        <is>
          <t>Women veteran business owners</t>
        </is>
      </c>
      <c r="C18" s="4" t="inlineStr">
        <is>
          <t>Need to Check</t>
        </is>
      </c>
      <c r="D18" s="3" t="inlineStr">
        <is>
          <t>sba.gov/wosb</t>
        </is>
      </c>
      <c r="E18" s="3" t="inlineStr">
        <is>
          <t>30-45 days</t>
        </is>
      </c>
      <c r="F18" s="3" t="inlineStr">
        <is>
          <t>Not monetary</t>
        </is>
      </c>
      <c r="G18" s="3" t="inlineStr">
        <is>
          <t>Female veteran set-asides</t>
        </is>
      </c>
    </row>
  </sheetData>
  <mergeCells count="1">
    <mergeCell ref="A1:G1"/>
  </mergeCells>
  <dataValidations count="1">
    <dataValidation sqref="C4:C50" showDropDown="0" showInputMessage="0" showErrorMessage="0" allowBlank="0" type="list">
      <formula1>"Eligible,Not Eligible,Need to Check,Applied,Approved"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selection activeCell="A1" sqref="A1"/>
    </sheetView>
  </sheetViews>
  <sheetFormatPr baseColWidth="8" defaultRowHeight="15"/>
  <cols>
    <col width="35" customWidth="1" min="1" max="1"/>
    <col width="14" customWidth="1" min="2" max="2"/>
    <col width="12" customWidth="1" min="3" max="3"/>
    <col width="14" customWidth="1" min="4" max="4"/>
    <col width="16" customWidth="1" min="5" max="5"/>
    <col width="20" customWidth="1" min="6" max="6"/>
  </cols>
  <sheetData>
    <row r="1">
      <c r="A1" s="1" t="inlineStr">
        <is>
          <t>Certification Timeline &amp; Milestones</t>
        </is>
      </c>
    </row>
    <row r="2">
      <c r="A2" s="16" t="inlineStr">
        <is>
          <t>Enter time</t>
        </is>
      </c>
      <c r="B2" s="13" t="inlineStr"/>
      <c r="C2" s="13" t="inlineStr"/>
      <c r="D2" s="13" t="inlineStr"/>
      <c r="E2" s="13" t="inlineStr"/>
      <c r="F2" s="13" t="inlineStr"/>
    </row>
    <row r="3"/>
    <row r="4">
      <c r="A4" s="5" t="inlineStr">
        <is>
          <t>Task/Milestone</t>
        </is>
      </c>
      <c r="B4" s="5" t="inlineStr">
        <is>
          <t>Start Date</t>
        </is>
      </c>
      <c r="C4" s="5" t="inlineStr">
        <is>
          <t>Duration (Days)</t>
        </is>
      </c>
      <c r="D4" s="5" t="inlineStr">
        <is>
          <t>End Date</t>
        </is>
      </c>
      <c r="E4" s="5" t="inlineStr">
        <is>
          <t>Status</t>
        </is>
      </c>
      <c r="F4" s="5" t="inlineStr">
        <is>
          <t>Dependencies</t>
        </is>
      </c>
    </row>
    <row r="5">
      <c r="A5" t="inlineStr">
        <is>
          <t>Benefits review with VBOC</t>
        </is>
      </c>
      <c r="B5" s="14" t="n">
        <v>46125.04314701389</v>
      </c>
      <c r="C5" s="7" t="n">
        <v>1</v>
      </c>
      <c r="D5" s="15">
        <f>B4+C4</f>
        <v/>
      </c>
      <c r="E5" s="7" t="inlineStr">
        <is>
          <t>Not Started</t>
        </is>
      </c>
      <c r="F5" t="inlineStr">
        <is>
          <t>None</t>
        </is>
      </c>
    </row>
    <row r="6">
      <c r="A6" t="inlineStr">
        <is>
          <t>VR&amp;E application filed</t>
        </is>
      </c>
      <c r="B6" s="14" t="n">
        <v>46125.04314701389</v>
      </c>
      <c r="C6" s="7" t="n">
        <v>7</v>
      </c>
      <c r="D6" s="15">
        <f>B5+C5</f>
        <v/>
      </c>
      <c r="E6" s="7" t="inlineStr">
        <is>
          <t>Not Started</t>
        </is>
      </c>
      <c r="F6" t="inlineStr">
        <is>
          <t>VBOC review</t>
        </is>
      </c>
    </row>
    <row r="7">
      <c r="A7" t="inlineStr">
        <is>
          <t>VR&amp;E eligibility determination</t>
        </is>
      </c>
      <c r="B7" s="14" t="n">
        <v>46125.04314701389</v>
      </c>
      <c r="C7" s="7" t="n">
        <v>42</v>
      </c>
      <c r="D7" s="15">
        <f>B6+C6</f>
        <v/>
      </c>
      <c r="E7" s="7" t="inlineStr">
        <is>
          <t>Not Started</t>
        </is>
      </c>
      <c r="F7" t="inlineStr">
        <is>
          <t>App filed</t>
        </is>
      </c>
    </row>
    <row r="8">
      <c r="A8" t="inlineStr">
        <is>
          <t>Business plan development</t>
        </is>
      </c>
      <c r="B8" s="14" t="n">
        <v>46125.04314701389</v>
      </c>
      <c r="C8" s="7" t="n">
        <v>56</v>
      </c>
      <c r="D8" s="15">
        <f>B7+C7</f>
        <v/>
      </c>
      <c r="E8" s="7" t="inlineStr">
        <is>
          <t>Not Started</t>
        </is>
      </c>
      <c r="F8" t="inlineStr">
        <is>
          <t>Concurrent</t>
        </is>
      </c>
    </row>
    <row r="9">
      <c r="A9" t="inlineStr">
        <is>
          <t>SAM.gov registration</t>
        </is>
      </c>
      <c r="B9" s="14" t="n">
        <v>46125.04314701389</v>
      </c>
      <c r="C9" s="7" t="n">
        <v>14</v>
      </c>
      <c r="D9" s="15">
        <f>B8+C8</f>
        <v/>
      </c>
      <c r="E9" s="7" t="inlineStr">
        <is>
          <t>Not Started</t>
        </is>
      </c>
      <c r="F9" t="inlineStr">
        <is>
          <t>Concurrent</t>
        </is>
      </c>
    </row>
    <row r="10">
      <c r="A10" t="inlineStr">
        <is>
          <t>SDVOSB application</t>
        </is>
      </c>
      <c r="B10" s="14" t="n">
        <v>46125.04314701389</v>
      </c>
      <c r="C10" s="7" t="n">
        <v>7</v>
      </c>
      <c r="D10" s="15">
        <f>B9+C9</f>
        <v/>
      </c>
      <c r="E10" s="7" t="inlineStr">
        <is>
          <t>Not Started</t>
        </is>
      </c>
      <c r="F10" t="inlineStr">
        <is>
          <t>Entity formation</t>
        </is>
      </c>
    </row>
    <row r="11">
      <c r="A11" t="inlineStr">
        <is>
          <t>SDVOSB certification decision</t>
        </is>
      </c>
      <c r="B11" s="14" t="n">
        <v>46125.04314701389</v>
      </c>
      <c r="C11" s="7" t="n">
        <v>90</v>
      </c>
      <c r="D11" s="15">
        <f>B10+C10</f>
        <v/>
      </c>
      <c r="E11" s="7" t="inlineStr">
        <is>
          <t>Not Started</t>
        </is>
      </c>
      <c r="F11" t="inlineStr">
        <is>
          <t>App submitted</t>
        </is>
      </c>
    </row>
    <row r="12">
      <c r="A12" t="inlineStr">
        <is>
          <t>HUBZone check and application</t>
        </is>
      </c>
      <c r="B12" s="14" t="n">
        <v>46125.04314701389</v>
      </c>
      <c r="C12" s="7" t="n">
        <v>21</v>
      </c>
      <c r="D12" s="15">
        <f>B11+C11</f>
        <v/>
      </c>
      <c r="E12" s="7" t="inlineStr">
        <is>
          <t>Not Started</t>
        </is>
      </c>
      <c r="F12" t="inlineStr">
        <is>
          <t>Entity formation</t>
        </is>
      </c>
    </row>
    <row r="13">
      <c r="A13" t="inlineStr">
        <is>
          <t>8(a) application</t>
        </is>
      </c>
      <c r="B13" s="14" t="n">
        <v>46125.04314701389</v>
      </c>
      <c r="C13" s="7" t="n">
        <v>14</v>
      </c>
      <c r="D13" s="15">
        <f>B12+C12</f>
        <v/>
      </c>
      <c r="E13" s="7" t="inlineStr">
        <is>
          <t>Not Started</t>
        </is>
      </c>
      <c r="F13" t="inlineStr">
        <is>
          <t>If eligible</t>
        </is>
      </c>
    </row>
    <row r="14">
      <c r="A14" t="inlineStr">
        <is>
          <t>First SCORE mentor meeting</t>
        </is>
      </c>
      <c r="B14" s="14" t="n">
        <v>46125.04314701389</v>
      </c>
      <c r="C14" s="7" t="n">
        <v>7</v>
      </c>
      <c r="D14" s="15">
        <f>B13+C13</f>
        <v/>
      </c>
      <c r="E14" s="7" t="inlineStr">
        <is>
          <t>Not Started</t>
        </is>
      </c>
      <c r="F14" t="inlineStr">
        <is>
          <t>Concurrent</t>
        </is>
      </c>
    </row>
    <row r="15">
      <c r="A15" t="inlineStr">
        <is>
          <t>First SBDC advisor meeting</t>
        </is>
      </c>
      <c r="B15" s="14" t="n">
        <v>46125.04314701389</v>
      </c>
      <c r="C15" s="7" t="n">
        <v>7</v>
      </c>
      <c r="D15" s="15">
        <f>B14+C14</f>
        <v/>
      </c>
      <c r="E15" s="7" t="inlineStr">
        <is>
          <t>Not Started</t>
        </is>
      </c>
      <c r="F15" t="inlineStr">
        <is>
          <t>Concurrent</t>
        </is>
      </c>
    </row>
    <row r="16">
      <c r="A16" t="inlineStr">
        <is>
          <t>Boots to Business completion</t>
        </is>
      </c>
      <c r="B16" s="14" t="n">
        <v>46125.04314701389</v>
      </c>
      <c r="C16" s="7" t="n">
        <v>21</v>
      </c>
      <c r="D16" s="15">
        <f>B15+C15</f>
        <v/>
      </c>
      <c r="E16" s="7" t="inlineStr">
        <is>
          <t>Not Started</t>
        </is>
      </c>
      <c r="F16" t="inlineStr">
        <is>
          <t>Concurrent</t>
        </is>
      </c>
    </row>
  </sheetData>
  <mergeCells count="1">
    <mergeCell ref="A1:F1"/>
  </mergeCells>
  <dataValidations count="1">
    <dataValidation sqref="E4:E25" showDropDown="0" showInputMessage="0" showErrorMessage="0" allowBlank="0" type="list">
      <formula1>"Not Started,In Progress,Complete,Delayed"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24"/>
  <sheetViews>
    <sheetView workbookViewId="0">
      <selection activeCell="A1" sqref="A1"/>
    </sheetView>
  </sheetViews>
  <sheetFormatPr baseColWidth="8" defaultRowHeight="15"/>
  <cols>
    <col width="35" customWidth="1" min="1" max="1"/>
    <col width="14" customWidth="1" min="2" max="2"/>
    <col width="30" customWidth="1" min="3" max="3"/>
  </cols>
  <sheetData>
    <row r="1">
      <c r="A1" s="1" t="inlineStr">
        <is>
          <t>Veteran Advantage Self-Assessment</t>
        </is>
      </c>
    </row>
    <row r="2">
      <c r="A2" s="16" t="inlineStr">
        <is>
          <t>Enter age in years</t>
        </is>
      </c>
      <c r="B2" s="13" t="inlineStr"/>
      <c r="C2" s="13" t="inlineStr"/>
    </row>
    <row r="3">
      <c r="A3" s="17" t="inlineStr">
        <is>
          <t>38</t>
        </is>
      </c>
    </row>
    <row r="4">
      <c r="A4" s="9" t="inlineStr">
        <is>
          <t>VETERAN STRENGTHS (Rate 1-5, 5=Strongest)</t>
        </is>
      </c>
    </row>
    <row r="5">
      <c r="A5" t="inlineStr">
        <is>
          <t>Operational Execution Under Pressure</t>
        </is>
      </c>
      <c r="B5" s="7" t="n">
        <v>3</v>
      </c>
      <c r="C5" t="inlineStr">
        <is>
          <t>Ability to execute amid ambiguity and time constraints</t>
        </is>
      </c>
    </row>
    <row r="6">
      <c r="A6" t="inlineStr">
        <is>
          <t>Accountability Culture</t>
        </is>
      </c>
      <c r="B6" s="7" t="n">
        <v>3</v>
      </c>
      <c r="C6" t="inlineStr">
        <is>
          <t>Strong sense of ownership and responsibility</t>
        </is>
      </c>
    </row>
    <row r="7">
      <c r="A7" t="inlineStr">
        <is>
          <t>Systems Thinking</t>
        </is>
      </c>
      <c r="B7" s="7" t="n">
        <v>3</v>
      </c>
      <c r="C7" t="inlineStr">
        <is>
          <t>Ability to see connections and understand holistic solutions</t>
        </is>
      </c>
    </row>
    <row r="8">
      <c r="A8" t="inlineStr">
        <is>
          <t>Risk Calibration</t>
        </is>
      </c>
      <c r="B8" s="7" t="n">
        <v>3</v>
      </c>
      <c r="C8" t="inlineStr">
        <is>
          <t>Realistic assessment of risks and opportunities</t>
        </is>
      </c>
    </row>
    <row r="10">
      <c r="A10" s="9" t="inlineStr">
        <is>
          <t>VETERAN GAPS (Rate 1-5, 5=Biggest Gap)</t>
        </is>
      </c>
    </row>
    <row r="11">
      <c r="A11" t="inlineStr">
        <is>
          <t>Sales Capability</t>
        </is>
      </c>
      <c r="B11" s="7" t="n">
        <v>2</v>
      </c>
      <c r="C11" t="inlineStr">
        <is>
          <t>Building pipeline and closing deals</t>
        </is>
      </c>
    </row>
    <row r="12">
      <c r="A12" t="inlineStr">
        <is>
          <t>Market Awareness</t>
        </is>
      </c>
      <c r="B12" s="7" t="n">
        <v>2</v>
      </c>
      <c r="C12" t="inlineStr">
        <is>
          <t>Understanding customer needs and market dynamics</t>
        </is>
      </c>
    </row>
    <row r="13">
      <c r="A13" t="inlineStr">
        <is>
          <t>Business Finance</t>
        </is>
      </c>
      <c r="B13" s="7" t="n">
        <v>2</v>
      </c>
      <c r="C13" t="inlineStr">
        <is>
          <t>P&amp;L management, pricing, financial controls</t>
        </is>
      </c>
    </row>
    <row r="14">
      <c r="A14" t="inlineStr">
        <is>
          <t>Flat Authority Structure</t>
        </is>
      </c>
      <c r="B14" s="7" t="n">
        <v>2</v>
      </c>
      <c r="C14" t="inlineStr">
        <is>
          <t>Leading without formal hierarchy</t>
        </is>
      </c>
    </row>
    <row r="16">
      <c r="A16" s="9" t="inlineStr">
        <is>
          <t>Analysis</t>
        </is>
      </c>
    </row>
    <row r="17">
      <c r="A17" t="inlineStr">
        <is>
          <t>Highest Gap Score</t>
        </is>
      </c>
      <c r="B17" s="10">
        <f>MAX(B10:B13)</f>
        <v/>
      </c>
    </row>
    <row r="18">
      <c r="A18" t="inlineStr">
        <is>
          <t>Priority Focus Area</t>
        </is>
      </c>
      <c r="B18" s="11">
        <f>INDEX(A10:A13,MATCH(MAX(B10:B13),B10:B13,0))</f>
        <v/>
      </c>
    </row>
    <row r="20">
      <c r="A20" s="10" t="inlineStr">
        <is>
          <t>Recommended Actions</t>
        </is>
      </c>
    </row>
    <row r="21">
      <c r="A21" t="inlineStr">
        <is>
          <t>1. Find SCORE mentor in priority gap area</t>
        </is>
      </c>
    </row>
    <row r="22">
      <c r="A22" t="inlineStr">
        <is>
          <t>2. Enroll in online courses for identified gaps</t>
        </is>
      </c>
    </row>
    <row r="23">
      <c r="A23" t="inlineStr">
        <is>
          <t>3. Join peer groups with complementary skills</t>
        </is>
      </c>
    </row>
    <row r="24">
      <c r="A24" t="inlineStr">
        <is>
          <t>4. Schedule SBDC specialist consultations</t>
        </is>
      </c>
    </row>
  </sheetData>
  <mergeCells count="1">
    <mergeCell ref="A1:C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18" customWidth="1" min="1" max="1"/>
    <col width="45" customWidth="1" min="2" max="2"/>
    <col width="18" customWidth="1" min="3" max="3"/>
    <col width="20" customWidth="1" min="4" max="4"/>
  </cols>
  <sheetData>
    <row r="1">
      <c r="A1" s="1" t="inlineStr">
        <is>
          <t>Pre-Launch Benefits Sequencing Calendar</t>
        </is>
      </c>
    </row>
    <row r="2">
      <c r="A2" s="16" t="inlineStr">
        <is>
          <t>Enter pre-launch benefits sequencing calendar</t>
        </is>
      </c>
      <c r="B2" s="13" t="inlineStr"/>
      <c r="C2" s="13" t="inlineStr"/>
      <c r="D2" s="13" t="inlineStr"/>
    </row>
    <row r="3"/>
    <row r="4" ht="40" customHeight="1">
      <c r="A4" s="5" t="inlineStr">
        <is>
          <t>Month</t>
        </is>
      </c>
      <c r="B4" s="5" t="inlineStr">
        <is>
          <t>Key Activities</t>
        </is>
      </c>
      <c r="C4" s="5" t="inlineStr">
        <is>
          <t>Status</t>
        </is>
      </c>
      <c r="D4" s="5" t="inlineStr">
        <is>
          <t>Notes</t>
        </is>
      </c>
    </row>
    <row r="5" ht="40" customHeight="1">
      <c r="A5" t="inlineStr">
        <is>
          <t>Month 1</t>
        </is>
      </c>
      <c r="B5" s="12" t="inlineStr">
        <is>
          <t>VR&amp;E application, SCORE match, SBDC first meeting, State VA contact</t>
        </is>
      </c>
      <c r="C5" s="7" t="inlineStr">
        <is>
          <t>Not Started</t>
        </is>
      </c>
      <c r="D5" s="7" t="inlineStr"/>
    </row>
    <row r="6" ht="40" customHeight="1">
      <c r="A6" t="inlineStr">
        <is>
          <t>Month 2</t>
        </is>
      </c>
      <c r="B6" s="12" t="inlineStr">
        <is>
          <t>Business plan development, GI Bill review, Boots to Business enrollment</t>
        </is>
      </c>
      <c r="C6" s="7" t="inlineStr">
        <is>
          <t>Not Started</t>
        </is>
      </c>
      <c r="D6" s="7" t="inlineStr"/>
    </row>
    <row r="7" ht="40" customHeight="1">
      <c r="A7" t="inlineStr">
        <is>
          <t>Month 3</t>
        </is>
      </c>
      <c r="B7" s="12" t="inlineStr">
        <is>
          <t>VR&amp;E eligibility determination, SAM.gov registration, SDVOSB prep</t>
        </is>
      </c>
      <c r="C7" s="7" t="inlineStr">
        <is>
          <t>Not Started</t>
        </is>
      </c>
      <c r="D7" s="7" t="inlineStr"/>
    </row>
    <row r="8" ht="40" customHeight="1">
      <c r="A8" t="inlineStr">
        <is>
          <t>Month 4</t>
        </is>
      </c>
      <c r="B8" s="12" t="inlineStr">
        <is>
          <t>Entity formation, SDVOSB application, SBA loan prep (7(a) or Microloan)</t>
        </is>
      </c>
      <c r="C8" s="7" t="inlineStr">
        <is>
          <t>Not Started</t>
        </is>
      </c>
      <c r="D8" s="7" t="inlineStr"/>
    </row>
    <row r="9" ht="40" customHeight="1">
      <c r="A9" t="inlineStr">
        <is>
          <t>Month 5</t>
        </is>
      </c>
      <c r="B9" s="12" t="inlineStr">
        <is>
          <t>Track 3 feasibility review, HUBZone eligibility check, 8(a) assessment</t>
        </is>
      </c>
      <c r="C9" s="7" t="inlineStr">
        <is>
          <t>Not Started</t>
        </is>
      </c>
      <c r="D9" s="7" t="inlineStr"/>
    </row>
    <row r="10">
      <c r="A10" t="inlineStr">
        <is>
          <t>Month 6</t>
        </is>
      </c>
      <c r="B10" s="12" t="inlineStr">
        <is>
          <t>Final certifications/approvals, launch preparation, marketing setup</t>
        </is>
      </c>
      <c r="C10" s="7" t="inlineStr">
        <is>
          <t>Not Started</t>
        </is>
      </c>
      <c r="D10" s="7" t="inlineStr"/>
    </row>
  </sheetData>
  <mergeCells count="1">
    <mergeCell ref="A1:D1"/>
  </mergeCells>
  <dataValidations count="1">
    <dataValidation sqref="C4:C9" showDropDown="0" showInputMessage="0" showErrorMessage="0" allowBlank="0" type="list">
      <formula1>"Not Started,In Progress,Complete"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2026-04-13T08:02:07Z</dcterms:created>
  <dcterms:modified xmlns:dcterms="http://purl.org/dc/terms/" xmlns:xsi="http://www.w3.org/2001/XMLSchema-instance" xsi:type="dcterms:W3CDTF">2026-04-14T04:21:04Z</dcterms:modified>
</cp:coreProperties>
</file>