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Medication Log" sheetId="1" state="visible" r:id="rId1"/>
    <sheet xmlns:r="http://schemas.openxmlformats.org/officeDocument/2006/relationships" name="Timeline Summary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yyyy\-mm\-dd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0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color rgb="FFFFFFFF"/>
      <sz val="14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FFFFFF"/>
      <sz val="11"/>
    </font>
    <font>
      <i val="1"/>
      <color rgb="000066CC"/>
      <sz val="10"/>
    </font>
    <font>
      <i val="1"/>
      <color rgb="000066CC"/>
      <sz val="9"/>
    </font>
  </fonts>
  <fills count="7">
    <fill>
      <patternFill/>
    </fill>
    <fill>
      <patternFill patternType="gray125"/>
    </fill>
    <fill>
      <patternFill patternType="solid">
        <fgColor rgb="FFE94560"/>
        <bgColor rgb="FF993366"/>
      </patternFill>
    </fill>
    <fill>
      <patternFill patternType="solid">
        <fgColor rgb="FFE7F3FF"/>
        <bgColor rgb="FFFFFFFF"/>
      </patternFill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00F2F2F2"/>
        <bgColor rgb="00F2F2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3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164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0" fontId="8" fillId="5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9" fillId="6" borderId="0" applyAlignment="1" pivotButton="0" quotePrefix="0" xfId="0">
      <alignment vertical="top" wrapText="1"/>
    </xf>
    <xf numFmtId="0" fontId="5" fillId="3" borderId="1" applyAlignment="1" pivotButton="0" quotePrefix="0" xfId="0">
      <alignment horizontal="general" vertical="bottom"/>
    </xf>
    <xf numFmtId="164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0" fontId="8" fillId="5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10" fillId="6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7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K2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5" customWidth="1" style="10" min="1" max="2"/>
    <col width="12" customWidth="1" style="10" min="3" max="3"/>
    <col width="15" customWidth="1" style="10" min="4" max="4"/>
    <col width="12" customWidth="1" style="10" min="5" max="7"/>
    <col width="18" customWidth="1" style="10" min="8" max="9"/>
    <col width="12" customWidth="1" style="10" min="10" max="10"/>
    <col width="18" customWidth="1" style="10" min="11" max="11"/>
  </cols>
  <sheetData>
    <row r="1" ht="23.85" customHeight="1" s="11">
      <c r="A1" s="12" t="inlineStr">
        <is>
          <t>Medication Name</t>
        </is>
      </c>
      <c r="B1" s="12" t="inlineStr">
        <is>
          <t>Prescribed For</t>
        </is>
      </c>
      <c r="C1" s="12" t="inlineStr">
        <is>
          <t>Drug Class</t>
        </is>
      </c>
      <c r="D1" s="12" t="inlineStr">
        <is>
          <t>Prescriber</t>
        </is>
      </c>
      <c r="E1" s="12" t="inlineStr">
        <is>
          <t>Start Date</t>
        </is>
      </c>
      <c r="F1" s="12" t="inlineStr">
        <is>
          <t>End Date</t>
        </is>
      </c>
      <c r="G1" s="12" t="inlineStr">
        <is>
          <t>Dosage</t>
        </is>
      </c>
      <c r="H1" s="12" t="inlineStr">
        <is>
          <t>Known Side Effects</t>
        </is>
      </c>
      <c r="I1" s="12" t="inlineStr">
        <is>
          <t>Side Effects Experienced</t>
        </is>
      </c>
      <c r="J1" s="12" t="inlineStr">
        <is>
          <t>Onset Date</t>
        </is>
      </c>
      <c r="K1" s="12" t="inlineStr">
        <is>
          <t>Days Between Start and Onset</t>
        </is>
      </c>
    </row>
    <row r="2" ht="15" customHeight="1" s="11">
      <c r="A2" s="22" t="inlineStr">
        <is>
          <t>Enter full name</t>
        </is>
      </c>
      <c r="B2" s="22" t="inlineStr">
        <is>
          <t>Enter prescribed for</t>
        </is>
      </c>
      <c r="C2" s="22" t="inlineStr">
        <is>
          <t>Enter drug class</t>
        </is>
      </c>
      <c r="D2" s="22" t="inlineStr">
        <is>
          <t>Enter prescriber</t>
        </is>
      </c>
      <c r="E2" s="22" t="inlineStr">
        <is>
          <t>Enter start date (MM/DD/YYYY)</t>
        </is>
      </c>
      <c r="F2" s="22" t="inlineStr">
        <is>
          <t>Enter completion date (MM/DD/YYYY)</t>
        </is>
      </c>
      <c r="G2" s="22" t="inlineStr">
        <is>
          <t>Enter age in years</t>
        </is>
      </c>
      <c r="H2" s="22" t="inlineStr">
        <is>
          <t>Enter known side effects</t>
        </is>
      </c>
      <c r="I2" s="22" t="inlineStr">
        <is>
          <t>Enter side effects experienced</t>
        </is>
      </c>
      <c r="J2" s="22" t="inlineStr">
        <is>
          <t>Enter date (MM/DD/YYYY)</t>
        </is>
      </c>
      <c r="K2" s="22" t="inlineStr">
        <is>
          <t>Enter number of days</t>
        </is>
      </c>
    </row>
    <row r="3" ht="15" customHeight="1" s="11">
      <c r="A3" s="14" t="inlineStr">
        <is>
          <t>Sertraline (Zoloft)</t>
        </is>
      </c>
      <c r="B3" s="14" t="inlineStr">
        <is>
          <t>PTSD</t>
        </is>
      </c>
      <c r="C3" s="14" t="inlineStr">
        <is>
          <t>SSRI</t>
        </is>
      </c>
      <c r="D3" s="14" t="inlineStr">
        <is>
          <t>Dr. Smith</t>
        </is>
      </c>
      <c r="E3" s="15" t="inlineStr">
        <is>
          <t>2023-01-15</t>
        </is>
      </c>
      <c r="F3" s="15" t="inlineStr">
        <is>
          <t>Current</t>
        </is>
      </c>
      <c r="G3" s="14" t="inlineStr">
        <is>
          <t>100mg daily</t>
        </is>
      </c>
      <c r="H3" s="16" t="inlineStr">
        <is>
          <t>GERD, ED, Sleep changes</t>
        </is>
      </c>
      <c r="I3" s="14" t="inlineStr">
        <is>
          <t>GERD onset 3 weeks in</t>
        </is>
      </c>
      <c r="J3" s="15" t="inlineStr">
        <is>
          <t>2023-02-05</t>
        </is>
      </c>
      <c r="K3" s="17">
        <f>IF(AND(J2&lt;&gt;"",E2&lt;&gt;""),J2-E2,"")</f>
        <v/>
      </c>
    </row>
    <row r="4" ht="15" customHeight="1" s="11">
      <c r="A4" s="14" t="inlineStr">
        <is>
          <t>Paroxetine (Paxil)</t>
        </is>
      </c>
      <c r="B4" s="14" t="inlineStr">
        <is>
          <t>PTSD</t>
        </is>
      </c>
      <c r="C4" s="14" t="inlineStr">
        <is>
          <t>SSRI</t>
        </is>
      </c>
      <c r="D4" s="14" t="inlineStr">
        <is>
          <t>Dr. Jones</t>
        </is>
      </c>
      <c r="E4" s="15" t="inlineStr">
        <is>
          <t>2022-06-10</t>
        </is>
      </c>
      <c r="F4" s="15" t="inlineStr">
        <is>
          <t>2023-12-31</t>
        </is>
      </c>
      <c r="G4" s="14" t="inlineStr">
        <is>
          <t>20mg daily</t>
        </is>
      </c>
      <c r="H4" s="16" t="inlineStr">
        <is>
          <t>ED, Constipation</t>
        </is>
      </c>
      <c r="I4" s="14" t="inlineStr">
        <is>
          <t>ED documented</t>
        </is>
      </c>
      <c r="J4" s="15" t="inlineStr">
        <is>
          <t>2022-07-01</t>
        </is>
      </c>
      <c r="K4" s="17">
        <f>IF(AND(J3&lt;&gt;"",E3&lt;&gt;""),J3-E3,"")</f>
        <v/>
      </c>
    </row>
    <row r="5" ht="15" customHeight="1" s="11">
      <c r="A5" s="14" t="n"/>
      <c r="B5" s="14" t="n"/>
      <c r="C5" s="14" t="n"/>
      <c r="D5" s="14" t="n"/>
      <c r="E5" s="15" t="n"/>
      <c r="F5" s="15" t="n"/>
      <c r="G5" s="14" t="n"/>
      <c r="H5" s="16" t="n"/>
      <c r="I5" s="14" t="n"/>
      <c r="J5" s="15" t="n"/>
      <c r="K5" s="17">
        <f>IF(AND(J4&lt;&gt;"",E4&lt;&gt;""),J4-E4,"")</f>
        <v/>
      </c>
    </row>
    <row r="6" ht="15" customHeight="1" s="11">
      <c r="A6" s="14" t="n"/>
      <c r="B6" s="14" t="n"/>
      <c r="C6" s="14" t="n"/>
      <c r="D6" s="14" t="n"/>
      <c r="E6" s="15" t="n"/>
      <c r="F6" s="15" t="n"/>
      <c r="G6" s="14" t="n"/>
      <c r="H6" s="16" t="n"/>
      <c r="I6" s="14" t="n"/>
      <c r="J6" s="15" t="n"/>
      <c r="K6" s="17">
        <f>IF(AND(J5&lt;&gt;"",E5&lt;&gt;""),J5-E5,"")</f>
        <v/>
      </c>
    </row>
    <row r="7" ht="15" customHeight="1" s="11">
      <c r="A7" s="14" t="n"/>
      <c r="B7" s="14" t="n"/>
      <c r="C7" s="14" t="n"/>
      <c r="D7" s="14" t="n"/>
      <c r="E7" s="15" t="n"/>
      <c r="F7" s="15" t="n"/>
      <c r="G7" s="14" t="n"/>
      <c r="H7" s="16" t="n"/>
      <c r="I7" s="14" t="n"/>
      <c r="J7" s="15" t="n"/>
      <c r="K7" s="17">
        <f>IF(AND(J6&lt;&gt;"",E6&lt;&gt;""),J6-E6,"")</f>
        <v/>
      </c>
    </row>
    <row r="8" ht="15" customHeight="1" s="11">
      <c r="A8" s="14" t="n"/>
      <c r="B8" s="14" t="n"/>
      <c r="C8" s="14" t="n"/>
      <c r="D8" s="14" t="n"/>
      <c r="E8" s="15" t="n"/>
      <c r="F8" s="15" t="n"/>
      <c r="G8" s="14" t="n"/>
      <c r="H8" s="16" t="n"/>
      <c r="I8" s="14" t="n"/>
      <c r="J8" s="15" t="n"/>
      <c r="K8" s="17">
        <f>IF(AND(J7&lt;&gt;"",E7&lt;&gt;""),J7-E7,"")</f>
        <v/>
      </c>
    </row>
    <row r="9" ht="15" customHeight="1" s="11">
      <c r="A9" s="14" t="n"/>
      <c r="B9" s="14" t="n"/>
      <c r="C9" s="14" t="n"/>
      <c r="D9" s="14" t="n"/>
      <c r="E9" s="15" t="n"/>
      <c r="F9" s="15" t="n"/>
      <c r="G9" s="14" t="n"/>
      <c r="H9" s="16" t="n"/>
      <c r="I9" s="14" t="n"/>
      <c r="J9" s="15" t="n"/>
      <c r="K9" s="17">
        <f>IF(AND(J8&lt;&gt;"",E8&lt;&gt;""),J8-E8,"")</f>
        <v/>
      </c>
    </row>
    <row r="10" ht="15" customHeight="1" s="11">
      <c r="A10" s="14" t="n"/>
      <c r="B10" s="14" t="n"/>
      <c r="C10" s="14" t="n"/>
      <c r="D10" s="14" t="n"/>
      <c r="E10" s="15" t="n"/>
      <c r="F10" s="15" t="n"/>
      <c r="G10" s="14" t="n"/>
      <c r="H10" s="16" t="n"/>
      <c r="I10" s="14" t="n"/>
      <c r="J10" s="15" t="n"/>
      <c r="K10" s="17">
        <f>IF(AND(J9&lt;&gt;"",E9&lt;&gt;""),J9-E9,"")</f>
        <v/>
      </c>
    </row>
    <row r="11" ht="15" customHeight="1" s="11">
      <c r="A11" s="14" t="n"/>
      <c r="B11" s="14" t="n"/>
      <c r="C11" s="14" t="n"/>
      <c r="D11" s="14" t="n"/>
      <c r="E11" s="15" t="n"/>
      <c r="F11" s="15" t="n"/>
      <c r="G11" s="14" t="n"/>
      <c r="H11" s="16" t="n"/>
      <c r="I11" s="14" t="n"/>
      <c r="J11" s="15" t="n"/>
      <c r="K11" s="17">
        <f>IF(AND(J10&lt;&gt;"",E10&lt;&gt;""),J10-E10,"")</f>
        <v/>
      </c>
    </row>
    <row r="12" ht="15" customHeight="1" s="11">
      <c r="A12" s="14" t="n"/>
      <c r="B12" s="14" t="n"/>
      <c r="C12" s="14" t="n"/>
      <c r="D12" s="14" t="n"/>
      <c r="E12" s="15" t="n"/>
      <c r="F12" s="15" t="n"/>
      <c r="G12" s="14" t="n"/>
      <c r="H12" s="16" t="n"/>
      <c r="I12" s="14" t="n"/>
      <c r="J12" s="15" t="n"/>
      <c r="K12" s="17">
        <f>IF(AND(J11&lt;&gt;"",E11&lt;&gt;""),J11-E11,"")</f>
        <v/>
      </c>
    </row>
    <row r="13" ht="15" customHeight="1" s="11">
      <c r="A13" s="14" t="n"/>
      <c r="B13" s="14" t="n"/>
      <c r="C13" s="14" t="n"/>
      <c r="D13" s="14" t="n"/>
      <c r="E13" s="15" t="n"/>
      <c r="F13" s="15" t="n"/>
      <c r="G13" s="14" t="n"/>
      <c r="H13" s="16" t="n"/>
      <c r="I13" s="14" t="n"/>
      <c r="J13" s="15" t="n"/>
      <c r="K13" s="17">
        <f>IF(AND(J12&lt;&gt;"",E12&lt;&gt;""),J12-E12,"")</f>
        <v/>
      </c>
    </row>
    <row r="14" ht="15" customHeight="1" s="11">
      <c r="A14" s="14" t="n"/>
      <c r="B14" s="14" t="n"/>
      <c r="C14" s="14" t="n"/>
      <c r="D14" s="14" t="n"/>
      <c r="E14" s="15" t="n"/>
      <c r="F14" s="15" t="n"/>
      <c r="G14" s="14" t="n"/>
      <c r="H14" s="16" t="n"/>
      <c r="I14" s="14" t="n"/>
      <c r="J14" s="15" t="n"/>
      <c r="K14" s="17">
        <f>IF(AND(J13&lt;&gt;"",E13&lt;&gt;""),J13-E13,"")</f>
        <v/>
      </c>
    </row>
    <row r="15" ht="15" customHeight="1" s="11">
      <c r="A15" s="14" t="n"/>
      <c r="B15" s="14" t="n"/>
      <c r="C15" s="14" t="n"/>
      <c r="D15" s="14" t="n"/>
      <c r="E15" s="15" t="n"/>
      <c r="F15" s="15" t="n"/>
      <c r="G15" s="14" t="n"/>
      <c r="H15" s="16" t="n"/>
      <c r="I15" s="14" t="n"/>
      <c r="J15" s="15" t="n"/>
      <c r="K15" s="17">
        <f>IF(AND(J14&lt;&gt;"",E14&lt;&gt;""),J14-E14,"")</f>
        <v/>
      </c>
    </row>
    <row r="16" ht="15" customHeight="1" s="11">
      <c r="A16" s="14" t="n"/>
      <c r="B16" s="14" t="n"/>
      <c r="C16" s="14" t="n"/>
      <c r="D16" s="14" t="n"/>
      <c r="E16" s="15" t="n"/>
      <c r="F16" s="15" t="n"/>
      <c r="G16" s="14" t="n"/>
      <c r="H16" s="16" t="n"/>
      <c r="I16" s="14" t="n"/>
      <c r="J16" s="15" t="n"/>
      <c r="K16" s="17">
        <f>IF(AND(J15&lt;&gt;"",E15&lt;&gt;""),J15-E15,"")</f>
        <v/>
      </c>
    </row>
    <row r="17" ht="15" customHeight="1" s="11">
      <c r="A17" s="14" t="n"/>
      <c r="B17" s="14" t="n"/>
      <c r="C17" s="14" t="n"/>
      <c r="D17" s="14" t="n"/>
      <c r="E17" s="15" t="n"/>
      <c r="F17" s="15" t="n"/>
      <c r="G17" s="14" t="n"/>
      <c r="H17" s="16" t="n"/>
      <c r="I17" s="14" t="n"/>
      <c r="J17" s="15" t="n"/>
      <c r="K17" s="17">
        <f>IF(AND(J16&lt;&gt;"",E16&lt;&gt;""),J16-E16,"")</f>
        <v/>
      </c>
    </row>
    <row r="18" ht="15" customHeight="1" s="11">
      <c r="A18" s="14" t="n"/>
      <c r="B18" s="14" t="n"/>
      <c r="C18" s="14" t="n"/>
      <c r="D18" s="14" t="n"/>
      <c r="E18" s="15" t="n"/>
      <c r="F18" s="15" t="n"/>
      <c r="G18" s="14" t="n"/>
      <c r="H18" s="16" t="n"/>
      <c r="I18" s="14" t="n"/>
      <c r="J18" s="15" t="n"/>
      <c r="K18" s="17">
        <f>IF(AND(J17&lt;&gt;"",E17&lt;&gt;""),J17-E17,"")</f>
        <v/>
      </c>
    </row>
    <row r="19" ht="15" customHeight="1" s="11">
      <c r="A19" s="14" t="n"/>
      <c r="B19" s="14" t="n"/>
      <c r="C19" s="14" t="n"/>
      <c r="D19" s="14" t="n"/>
      <c r="E19" s="15" t="n"/>
      <c r="F19" s="15" t="n"/>
      <c r="G19" s="14" t="n"/>
      <c r="H19" s="16" t="n"/>
      <c r="I19" s="14" t="n"/>
      <c r="J19" s="15" t="n"/>
      <c r="K19" s="17">
        <f>IF(AND(J18&lt;&gt;"",E18&lt;&gt;""),J18-E18,"")</f>
        <v/>
      </c>
    </row>
    <row r="20" ht="15" customHeight="1" s="11">
      <c r="A20" s="14" t="n"/>
      <c r="B20" s="14" t="n"/>
      <c r="C20" s="14" t="n"/>
      <c r="D20" s="14" t="n"/>
      <c r="E20" s="15" t="n"/>
      <c r="F20" s="15" t="n"/>
      <c r="G20" s="14" t="n"/>
      <c r="H20" s="16" t="n"/>
      <c r="I20" s="14" t="n"/>
      <c r="J20" s="15" t="n"/>
      <c r="K20" s="17">
        <f>IF(AND(J19&lt;&gt;"",E19&lt;&gt;""),J19-E19,"")</f>
        <v/>
      </c>
    </row>
    <row r="21" ht="15" customHeight="1" s="11">
      <c r="A21" s="14" t="n"/>
      <c r="B21" s="14" t="n"/>
      <c r="C21" s="14" t="n"/>
      <c r="D21" s="14" t="n"/>
      <c r="E21" s="15" t="n"/>
      <c r="F21" s="15" t="n"/>
      <c r="G21" s="14" t="n"/>
      <c r="H21" s="16" t="n"/>
      <c r="I21" s="14" t="n"/>
      <c r="J21" s="15" t="n"/>
      <c r="K21" s="17">
        <f>IF(AND(J20&lt;&gt;"",E20&lt;&gt;""),J20-E20,"")</f>
        <v/>
      </c>
    </row>
    <row r="22">
      <c r="A22" s="14" t="n"/>
      <c r="B22" s="14" t="n"/>
      <c r="C22" s="14" t="n"/>
      <c r="D22" s="14" t="n"/>
      <c r="E22" s="15" t="n"/>
      <c r="F22" s="15" t="n"/>
      <c r="G22" s="14" t="n"/>
      <c r="H22" s="16" t="n"/>
      <c r="I22" s="14" t="n"/>
      <c r="J22" s="15" t="n"/>
      <c r="K22" s="17">
        <f>IF(AND(J21&lt;&gt;"",E21&lt;&gt;""),J21-E21,"")</f>
        <v/>
      </c>
    </row>
  </sheetData>
  <dataValidations count="3">
    <dataValidation sqref="B2:B21" showDropDown="0" showInputMessage="0" showErrorMessage="0" allowBlank="0" type="list" errorStyle="stop" operator="between">
      <formula1>"PTSD,Depression,Anxiety,Pain,Sleep,Other"</formula1>
      <formula2>0</formula2>
    </dataValidation>
    <dataValidation sqref="C2:C21" showDropDown="0" showInputMessage="0" showErrorMessage="0" allowBlank="0" type="list" errorStyle="stop" operator="between">
      <formula1>"SSRI,SNRI,Opioid,NSAID,Benzodiazepine,Anticonvulsant,Other"</formula1>
      <formula2>0</formula2>
    </dataValidation>
    <dataValidation sqref="F2:F21" showDropDown="0" showInputMessage="0" showErrorMessage="0" allowBlank="0" type="list" errorStyle="stop" operator="between">
      <formula1>"Current,Discontinued"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1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0" customWidth="1" style="10" min="1" max="1"/>
    <col width="30" customWidth="1" style="10" min="2" max="2"/>
  </cols>
  <sheetData>
    <row r="1" ht="17.35" customHeight="1" s="11">
      <c r="A1" s="18" t="inlineStr">
        <is>
          <t>MEDICATION TIMELINE SUMMARY</t>
        </is>
      </c>
    </row>
    <row r="2">
      <c r="A2" s="22" t="inlineStr">
        <is>
          <t>Auto-calculated sum</t>
        </is>
      </c>
      <c r="B2" s="13" t="inlineStr"/>
    </row>
    <row r="3" ht="15" customHeight="1" s="11"/>
    <row r="4" ht="15" customHeight="1" s="11">
      <c r="A4" s="19" t="inlineStr">
        <is>
          <t>Total Medications Tracked</t>
        </is>
      </c>
      <c r="B4" s="17">
        <f>COUNTA('Medication Log'!A2:A21)</f>
        <v/>
      </c>
    </row>
    <row r="5" ht="15" customHeight="1" s="11">
      <c r="A5" s="19" t="inlineStr">
        <is>
          <t>Medications with Documented Side Effects</t>
        </is>
      </c>
      <c r="B5" s="17">
        <f>COUNTIF('Medication Log'!I2:I21,"&lt;&gt;")</f>
        <v/>
      </c>
    </row>
    <row r="6">
      <c r="A6" s="19" t="inlineStr">
        <is>
          <t>Shortest Gap Between Med Start and Symptom Onset (Days)</t>
        </is>
      </c>
      <c r="B6" s="17">
        <f>MIN(IF('Medication Log'!K2:K21&gt;0,'Medication Log'!K2:K21))</f>
        <v/>
      </c>
    </row>
    <row r="7" ht="15" customHeight="1" s="11"/>
    <row r="8" ht="60" customHeight="1" s="11">
      <c r="A8" s="20" t="inlineStr">
        <is>
          <t>EVIDENCE STATEMENT</t>
        </is>
      </c>
    </row>
    <row r="9" ht="15" customHeight="1" s="11"/>
    <row r="10" ht="15" customHeight="1" s="11"/>
    <row r="11" ht="15" customHeight="1" s="11"/>
  </sheetData>
  <mergeCells count="3">
    <mergeCell ref="A8:B11"/>
    <mergeCell ref="A1:B1"/>
    <mergeCell ref="A7:B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2026-04-13T04:52:55Z</dcterms:created>
  <dcterms:modified xmlns:dcterms="http://purl.org/dc/terms/" xmlns:xsi="http://www.w3.org/2001/XMLSchema-instance" xsi:type="dcterms:W3CDTF">2026-04-14T04:21:03Z</dcterms:modified>
  <cp:revision>0</cp:revision>
</cp:coreProperties>
</file>