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OM Log" sheetId="1" state="visible" r:id="rId1"/>
    <sheet xmlns:r="http://schemas.openxmlformats.org/officeDocument/2006/relationships" name="Correia Compliance Check" sheetId="2" state="visible" r:id="rId2"/>
    <sheet xmlns:r="http://schemas.openxmlformats.org/officeDocument/2006/relationships" name="Normal Ranges Referenc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vertical="top" wrapText="1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6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6BCB77"/>
        </patternFill>
      </fill>
    </dxf>
    <dxf>
      <fill>
        <patternFill>
          <bgColor rgb="FFFFD93D"/>
        </patternFill>
      </fill>
    </dxf>
    <dxf>
      <fill>
        <patternFill>
          <bgColor rgb="FFFF6B6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B6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BCB77"/>
      <rgbColor rgb="FF99CC00"/>
      <rgbColor rgb="FFFFD9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10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2" customWidth="1" style="6" min="1" max="1"/>
    <col width="16" customWidth="1" style="6" min="2" max="3"/>
    <col width="18" customWidth="1" style="6" min="4" max="4"/>
    <col width="16" customWidth="1" style="6" min="5" max="5"/>
    <col width="14" customWidth="1" style="6" min="6" max="6"/>
    <col width="16" customWidth="1" style="6" min="7" max="7"/>
    <col width="18" customWidth="1" style="6" min="8" max="8"/>
    <col width="16" customWidth="1" style="6" min="9" max="9"/>
    <col width="20" customWidth="1" style="6" min="10" max="10"/>
  </cols>
  <sheetData>
    <row r="1" ht="26.85" customHeight="1" s="7">
      <c r="A1" s="8" t="inlineStr">
        <is>
          <t>Date</t>
        </is>
      </c>
      <c r="B1" s="8" t="inlineStr">
        <is>
          <t>Joint</t>
        </is>
      </c>
      <c r="C1" s="8" t="inlineStr">
        <is>
          <t>Motion Type</t>
        </is>
      </c>
      <c r="D1" s="8" t="inlineStr">
        <is>
          <t>Test Type</t>
        </is>
      </c>
      <c r="E1" s="8" t="inlineStr">
        <is>
          <t>Measured Degrees</t>
        </is>
      </c>
      <c r="F1" s="8" t="inlineStr">
        <is>
          <t>Normal Range</t>
        </is>
      </c>
      <c r="G1" s="8" t="inlineStr">
        <is>
          <t>Loss in Degrees</t>
        </is>
      </c>
      <c r="H1" s="8" t="inlineStr">
        <is>
          <t>Provider/Setting</t>
        </is>
      </c>
      <c r="I1" s="8" t="inlineStr">
        <is>
          <t>Goniometer Used</t>
        </is>
      </c>
      <c r="J1" s="8" t="inlineStr">
        <is>
          <t>Notes</t>
        </is>
      </c>
    </row>
    <row r="2" ht="15" customHeight="1" s="7">
      <c r="A2" s="13" t="inlineStr">
        <is>
          <t>Enter date (MM/DD/YYYY)</t>
        </is>
      </c>
      <c r="B2" s="13" t="inlineStr">
        <is>
          <t>Enter joint</t>
        </is>
      </c>
      <c r="C2" s="13" t="inlineStr">
        <is>
          <t>Enter type or category</t>
        </is>
      </c>
      <c r="D2" s="13" t="inlineStr">
        <is>
          <t>Enter type or category</t>
        </is>
      </c>
      <c r="E2" s="13" t="inlineStr">
        <is>
          <t>Enter measured degrees</t>
        </is>
      </c>
      <c r="F2" s="13" t="inlineStr">
        <is>
          <t>Enter normal range</t>
        </is>
      </c>
      <c r="G2" s="13" t="inlineStr">
        <is>
          <t>Enter loss in degrees</t>
        </is>
      </c>
      <c r="H2" s="13" t="inlineStr">
        <is>
          <t>Enter provider/setting</t>
        </is>
      </c>
      <c r="I2" s="13" t="inlineStr">
        <is>
          <t>Enter goniometer used</t>
        </is>
      </c>
      <c r="J2" s="13" t="inlineStr">
        <is>
          <t>Add any relevant notes or comments</t>
        </is>
      </c>
    </row>
    <row r="3" ht="15" customHeight="1" s="7">
      <c r="A3" s="10" t="n"/>
      <c r="E3" s="11" t="n"/>
      <c r="F3" s="11" t="n"/>
      <c r="G3" s="11">
        <f>IF(AND(E2&lt;&gt;"",F2&lt;&gt;""),F2-E2,"")</f>
        <v/>
      </c>
    </row>
    <row r="4" ht="15" customHeight="1" s="7">
      <c r="A4" s="10" t="n"/>
      <c r="E4" s="11" t="n"/>
      <c r="F4" s="11" t="n"/>
      <c r="G4" s="11">
        <f>IF(AND(E3&lt;&gt;"",F3&lt;&gt;""),F3-E3,"")</f>
        <v/>
      </c>
    </row>
    <row r="5" ht="15" customHeight="1" s="7">
      <c r="A5" s="10" t="n"/>
      <c r="E5" s="11" t="n"/>
      <c r="F5" s="11" t="n"/>
      <c r="G5" s="11">
        <f>IF(AND(E4&lt;&gt;"",F4&lt;&gt;""),F4-E4,"")</f>
        <v/>
      </c>
    </row>
    <row r="6" ht="15" customHeight="1" s="7">
      <c r="A6" s="10" t="n"/>
      <c r="E6" s="11" t="n"/>
      <c r="F6" s="11" t="n"/>
      <c r="G6" s="11">
        <f>IF(AND(E5&lt;&gt;"",F5&lt;&gt;""),F5-E5,"")</f>
        <v/>
      </c>
    </row>
    <row r="7" ht="15" customHeight="1" s="7">
      <c r="A7" s="10" t="n"/>
      <c r="E7" s="11" t="n"/>
      <c r="F7" s="11" t="n"/>
      <c r="G7" s="11">
        <f>IF(AND(E6&lt;&gt;"",F6&lt;&gt;""),F6-E6,"")</f>
        <v/>
      </c>
    </row>
    <row r="8" ht="15" customHeight="1" s="7">
      <c r="A8" s="10" t="n"/>
      <c r="E8" s="11" t="n"/>
      <c r="F8" s="11" t="n"/>
      <c r="G8" s="11">
        <f>IF(AND(E7&lt;&gt;"",F7&lt;&gt;""),F7-E7,"")</f>
        <v/>
      </c>
    </row>
    <row r="9" ht="15" customHeight="1" s="7">
      <c r="A9" s="10" t="n"/>
      <c r="E9" s="11" t="n"/>
      <c r="F9" s="11" t="n"/>
      <c r="G9" s="11">
        <f>IF(AND(E8&lt;&gt;"",F8&lt;&gt;""),F8-E8,"")</f>
        <v/>
      </c>
    </row>
    <row r="10" ht="15" customHeight="1" s="7">
      <c r="A10" s="10" t="n"/>
      <c r="E10" s="11" t="n"/>
      <c r="F10" s="11" t="n"/>
      <c r="G10" s="11">
        <f>IF(AND(E9&lt;&gt;"",F9&lt;&gt;""),F9-E9,"")</f>
        <v/>
      </c>
    </row>
    <row r="11" ht="15" customHeight="1" s="7">
      <c r="A11" s="10" t="n"/>
      <c r="E11" s="11" t="n"/>
      <c r="F11" s="11" t="n"/>
      <c r="G11" s="11">
        <f>IF(AND(E10&lt;&gt;"",F10&lt;&gt;""),F10-E10,"")</f>
        <v/>
      </c>
    </row>
    <row r="12" ht="15" customHeight="1" s="7">
      <c r="A12" s="10" t="n"/>
      <c r="E12" s="11" t="n"/>
      <c r="F12" s="11" t="n"/>
      <c r="G12" s="11">
        <f>IF(AND(E11&lt;&gt;"",F11&lt;&gt;""),F11-E11,"")</f>
        <v/>
      </c>
    </row>
    <row r="13" ht="15" customHeight="1" s="7">
      <c r="A13" s="10" t="n"/>
      <c r="E13" s="11" t="n"/>
      <c r="F13" s="11" t="n"/>
      <c r="G13" s="11">
        <f>IF(AND(E12&lt;&gt;"",F12&lt;&gt;""),F12-E12,"")</f>
        <v/>
      </c>
    </row>
    <row r="14" ht="15" customHeight="1" s="7">
      <c r="A14" s="10" t="n"/>
      <c r="E14" s="11" t="n"/>
      <c r="F14" s="11" t="n"/>
      <c r="G14" s="11">
        <f>IF(AND(E13&lt;&gt;"",F13&lt;&gt;""),F13-E13,"")</f>
        <v/>
      </c>
    </row>
    <row r="15" ht="15" customHeight="1" s="7">
      <c r="A15" s="10" t="n"/>
      <c r="E15" s="11" t="n"/>
      <c r="F15" s="11" t="n"/>
      <c r="G15" s="11">
        <f>IF(AND(E14&lt;&gt;"",F14&lt;&gt;""),F14-E14,"")</f>
        <v/>
      </c>
    </row>
    <row r="16" ht="15" customHeight="1" s="7">
      <c r="A16" s="10" t="n"/>
      <c r="E16" s="11" t="n"/>
      <c r="F16" s="11" t="n"/>
      <c r="G16" s="11">
        <f>IF(AND(E15&lt;&gt;"",F15&lt;&gt;""),F15-E15,"")</f>
        <v/>
      </c>
    </row>
    <row r="17" ht="15" customHeight="1" s="7">
      <c r="A17" s="10" t="n"/>
      <c r="E17" s="11" t="n"/>
      <c r="F17" s="11" t="n"/>
      <c r="G17" s="11">
        <f>IF(AND(E16&lt;&gt;"",F16&lt;&gt;""),F16-E16,"")</f>
        <v/>
      </c>
    </row>
    <row r="18" ht="15" customHeight="1" s="7">
      <c r="A18" s="10" t="n"/>
      <c r="E18" s="11" t="n"/>
      <c r="F18" s="11" t="n"/>
      <c r="G18" s="11">
        <f>IF(AND(E17&lt;&gt;"",F17&lt;&gt;""),F17-E17,"")</f>
        <v/>
      </c>
    </row>
    <row r="19" ht="15" customHeight="1" s="7">
      <c r="A19" s="10" t="n"/>
      <c r="E19" s="11" t="n"/>
      <c r="F19" s="11" t="n"/>
      <c r="G19" s="11">
        <f>IF(AND(E18&lt;&gt;"",F18&lt;&gt;""),F18-E18,"")</f>
        <v/>
      </c>
    </row>
    <row r="20" ht="15" customHeight="1" s="7">
      <c r="A20" s="10" t="n"/>
      <c r="E20" s="11" t="n"/>
      <c r="F20" s="11" t="n"/>
      <c r="G20" s="11">
        <f>IF(AND(E19&lt;&gt;"",F19&lt;&gt;""),F19-E19,"")</f>
        <v/>
      </c>
    </row>
    <row r="21" ht="15" customHeight="1" s="7">
      <c r="A21" s="10" t="n"/>
      <c r="E21" s="11" t="n"/>
      <c r="F21" s="11" t="n"/>
      <c r="G21" s="11">
        <f>IF(AND(E20&lt;&gt;"",F20&lt;&gt;""),F20-E20,"")</f>
        <v/>
      </c>
    </row>
    <row r="22" ht="15" customHeight="1" s="7">
      <c r="A22" s="10" t="n"/>
      <c r="E22" s="11" t="n"/>
      <c r="F22" s="11" t="n"/>
      <c r="G22" s="11">
        <f>IF(AND(E21&lt;&gt;"",F21&lt;&gt;""),F21-E21,"")</f>
        <v/>
      </c>
    </row>
    <row r="23" ht="15" customHeight="1" s="7">
      <c r="A23" s="10" t="n"/>
      <c r="E23" s="11" t="n"/>
      <c r="F23" s="11" t="n"/>
      <c r="G23" s="11">
        <f>IF(AND(E22&lt;&gt;"",F22&lt;&gt;""),F22-E22,"")</f>
        <v/>
      </c>
    </row>
    <row r="24" ht="15" customHeight="1" s="7">
      <c r="A24" s="10" t="n"/>
      <c r="E24" s="11" t="n"/>
      <c r="F24" s="11" t="n"/>
      <c r="G24" s="11">
        <f>IF(AND(E23&lt;&gt;"",F23&lt;&gt;""),F23-E23,"")</f>
        <v/>
      </c>
    </row>
    <row r="25" ht="15" customHeight="1" s="7">
      <c r="A25" s="10" t="n"/>
      <c r="E25" s="11" t="n"/>
      <c r="F25" s="11" t="n"/>
      <c r="G25" s="11">
        <f>IF(AND(E24&lt;&gt;"",F24&lt;&gt;""),F24-E24,"")</f>
        <v/>
      </c>
    </row>
    <row r="26" ht="15" customHeight="1" s="7">
      <c r="A26" s="10" t="n"/>
      <c r="E26" s="11" t="n"/>
      <c r="F26" s="11" t="n"/>
      <c r="G26" s="11">
        <f>IF(AND(E25&lt;&gt;"",F25&lt;&gt;""),F25-E25,"")</f>
        <v/>
      </c>
    </row>
    <row r="27" ht="15" customHeight="1" s="7">
      <c r="A27" s="10" t="n"/>
      <c r="E27" s="11" t="n"/>
      <c r="F27" s="11" t="n"/>
      <c r="G27" s="11">
        <f>IF(AND(E26&lt;&gt;"",F26&lt;&gt;""),F26-E26,"")</f>
        <v/>
      </c>
    </row>
    <row r="28" ht="15" customHeight="1" s="7">
      <c r="A28" s="10" t="n"/>
      <c r="E28" s="11" t="n"/>
      <c r="F28" s="11" t="n"/>
      <c r="G28" s="11">
        <f>IF(AND(E27&lt;&gt;"",F27&lt;&gt;""),F27-E27,"")</f>
        <v/>
      </c>
    </row>
    <row r="29" ht="15" customHeight="1" s="7">
      <c r="A29" s="10" t="n"/>
      <c r="E29" s="11" t="n"/>
      <c r="F29" s="11" t="n"/>
      <c r="G29" s="11">
        <f>IF(AND(E28&lt;&gt;"",F28&lt;&gt;""),F28-E28,"")</f>
        <v/>
      </c>
    </row>
    <row r="30" ht="15" customHeight="1" s="7">
      <c r="A30" s="10" t="n"/>
      <c r="E30" s="11" t="n"/>
      <c r="F30" s="11" t="n"/>
      <c r="G30" s="11">
        <f>IF(AND(E29&lt;&gt;"",F29&lt;&gt;""),F29-E29,"")</f>
        <v/>
      </c>
    </row>
    <row r="31" ht="15" customHeight="1" s="7">
      <c r="A31" s="10" t="n"/>
      <c r="E31" s="11" t="n"/>
      <c r="F31" s="11" t="n"/>
      <c r="G31" s="11">
        <f>IF(AND(E30&lt;&gt;"",F30&lt;&gt;""),F30-E30,"")</f>
        <v/>
      </c>
    </row>
    <row r="32" ht="15" customHeight="1" s="7">
      <c r="A32" s="10" t="n"/>
      <c r="E32" s="11" t="n"/>
      <c r="F32" s="11" t="n"/>
      <c r="G32" s="11">
        <f>IF(AND(E31&lt;&gt;"",F31&lt;&gt;""),F31-E31,"")</f>
        <v/>
      </c>
    </row>
    <row r="33" ht="15" customHeight="1" s="7">
      <c r="A33" s="10" t="n"/>
      <c r="E33" s="11" t="n"/>
      <c r="F33" s="11" t="n"/>
      <c r="G33" s="11">
        <f>IF(AND(E32&lt;&gt;"",F32&lt;&gt;""),F32-E32,"")</f>
        <v/>
      </c>
    </row>
    <row r="34" ht="15" customHeight="1" s="7">
      <c r="A34" s="10" t="n"/>
      <c r="E34" s="11" t="n"/>
      <c r="F34" s="11" t="n"/>
      <c r="G34" s="11">
        <f>IF(AND(E33&lt;&gt;"",F33&lt;&gt;""),F33-E33,"")</f>
        <v/>
      </c>
    </row>
    <row r="35" ht="15" customHeight="1" s="7">
      <c r="A35" s="10" t="n"/>
      <c r="E35" s="11" t="n"/>
      <c r="F35" s="11" t="n"/>
      <c r="G35" s="11">
        <f>IF(AND(E34&lt;&gt;"",F34&lt;&gt;""),F34-E34,"")</f>
        <v/>
      </c>
    </row>
    <row r="36" ht="15" customHeight="1" s="7">
      <c r="A36" s="10" t="n"/>
      <c r="E36" s="11" t="n"/>
      <c r="F36" s="11" t="n"/>
      <c r="G36" s="11">
        <f>IF(AND(E35&lt;&gt;"",F35&lt;&gt;""),F35-E35,"")</f>
        <v/>
      </c>
    </row>
    <row r="37" ht="15" customHeight="1" s="7">
      <c r="A37" s="10" t="n"/>
      <c r="E37" s="11" t="n"/>
      <c r="F37" s="11" t="n"/>
      <c r="G37" s="11">
        <f>IF(AND(E36&lt;&gt;"",F36&lt;&gt;""),F36-E36,"")</f>
        <v/>
      </c>
    </row>
    <row r="38" ht="15" customHeight="1" s="7">
      <c r="A38" s="10" t="n"/>
      <c r="E38" s="11" t="n"/>
      <c r="F38" s="11" t="n"/>
      <c r="G38" s="11">
        <f>IF(AND(E37&lt;&gt;"",F37&lt;&gt;""),F37-E37,"")</f>
        <v/>
      </c>
    </row>
    <row r="39" ht="15" customHeight="1" s="7">
      <c r="A39" s="10" t="n"/>
      <c r="E39" s="11" t="n"/>
      <c r="F39" s="11" t="n"/>
      <c r="G39" s="11">
        <f>IF(AND(E38&lt;&gt;"",F38&lt;&gt;""),F38-E38,"")</f>
        <v/>
      </c>
    </row>
    <row r="40" ht="15" customHeight="1" s="7">
      <c r="A40" s="10" t="n"/>
      <c r="E40" s="11" t="n"/>
      <c r="F40" s="11" t="n"/>
      <c r="G40" s="11">
        <f>IF(AND(E39&lt;&gt;"",F39&lt;&gt;""),F39-E39,"")</f>
        <v/>
      </c>
    </row>
    <row r="41" ht="15" customHeight="1" s="7">
      <c r="A41" s="10" t="n"/>
      <c r="E41" s="11" t="n"/>
      <c r="F41" s="11" t="n"/>
      <c r="G41" s="11">
        <f>IF(AND(E40&lt;&gt;"",F40&lt;&gt;""),F40-E40,"")</f>
        <v/>
      </c>
    </row>
    <row r="42" ht="15" customHeight="1" s="7">
      <c r="A42" s="10" t="n"/>
      <c r="E42" s="11" t="n"/>
      <c r="F42" s="11" t="n"/>
      <c r="G42" s="11">
        <f>IF(AND(E41&lt;&gt;"",F41&lt;&gt;""),F41-E41,"")</f>
        <v/>
      </c>
    </row>
    <row r="43" ht="15" customHeight="1" s="7">
      <c r="A43" s="10" t="n"/>
      <c r="E43" s="11" t="n"/>
      <c r="F43" s="11" t="n"/>
      <c r="G43" s="11">
        <f>IF(AND(E42&lt;&gt;"",F42&lt;&gt;""),F42-E42,"")</f>
        <v/>
      </c>
    </row>
    <row r="44" ht="15" customHeight="1" s="7">
      <c r="A44" s="10" t="n"/>
      <c r="E44" s="11" t="n"/>
      <c r="F44" s="11" t="n"/>
      <c r="G44" s="11">
        <f>IF(AND(E43&lt;&gt;"",F43&lt;&gt;""),F43-E43,"")</f>
        <v/>
      </c>
    </row>
    <row r="45" ht="15" customHeight="1" s="7">
      <c r="A45" s="10" t="n"/>
      <c r="E45" s="11" t="n"/>
      <c r="F45" s="11" t="n"/>
      <c r="G45" s="11">
        <f>IF(AND(E44&lt;&gt;"",F44&lt;&gt;""),F44-E44,"")</f>
        <v/>
      </c>
    </row>
    <row r="46" ht="15" customHeight="1" s="7">
      <c r="A46" s="10" t="n"/>
      <c r="E46" s="11" t="n"/>
      <c r="F46" s="11" t="n"/>
      <c r="G46" s="11">
        <f>IF(AND(E45&lt;&gt;"",F45&lt;&gt;""),F45-E45,"")</f>
        <v/>
      </c>
    </row>
    <row r="47" ht="15" customHeight="1" s="7">
      <c r="A47" s="10" t="n"/>
      <c r="E47" s="11" t="n"/>
      <c r="F47" s="11" t="n"/>
      <c r="G47" s="11">
        <f>IF(AND(E46&lt;&gt;"",F46&lt;&gt;""),F46-E46,"")</f>
        <v/>
      </c>
    </row>
    <row r="48" ht="15" customHeight="1" s="7">
      <c r="A48" s="10" t="n"/>
      <c r="E48" s="11" t="n"/>
      <c r="F48" s="11" t="n"/>
      <c r="G48" s="11">
        <f>IF(AND(E47&lt;&gt;"",F47&lt;&gt;""),F47-E47,"")</f>
        <v/>
      </c>
    </row>
    <row r="49" ht="15" customHeight="1" s="7">
      <c r="A49" s="10" t="n"/>
      <c r="E49" s="11" t="n"/>
      <c r="F49" s="11" t="n"/>
      <c r="G49" s="11">
        <f>IF(AND(E48&lt;&gt;"",F48&lt;&gt;""),F48-E48,"")</f>
        <v/>
      </c>
    </row>
    <row r="50" ht="15" customHeight="1" s="7">
      <c r="A50" s="10" t="n"/>
      <c r="E50" s="11" t="n"/>
      <c r="F50" s="11" t="n"/>
      <c r="G50" s="11">
        <f>IF(AND(E49&lt;&gt;"",F49&lt;&gt;""),F49-E49,"")</f>
        <v/>
      </c>
    </row>
    <row r="51" ht="15" customHeight="1" s="7">
      <c r="A51" s="10" t="n"/>
      <c r="E51" s="11" t="n"/>
      <c r="F51" s="11" t="n"/>
      <c r="G51" s="11">
        <f>IF(AND(E50&lt;&gt;"",F50&lt;&gt;""),F50-E50,"")</f>
        <v/>
      </c>
    </row>
    <row r="52" ht="15" customHeight="1" s="7">
      <c r="A52" s="10" t="n"/>
      <c r="E52" s="11" t="n"/>
      <c r="F52" s="11" t="n"/>
      <c r="G52" s="11">
        <f>IF(AND(E51&lt;&gt;"",F51&lt;&gt;""),F51-E51,"")</f>
        <v/>
      </c>
    </row>
    <row r="53" ht="15" customHeight="1" s="7">
      <c r="A53" s="10" t="n"/>
      <c r="E53" s="11" t="n"/>
      <c r="F53" s="11" t="n"/>
      <c r="G53" s="11">
        <f>IF(AND(E52&lt;&gt;"",F52&lt;&gt;""),F52-E52,"")</f>
        <v/>
      </c>
    </row>
    <row r="54" ht="15" customHeight="1" s="7">
      <c r="A54" s="10" t="n"/>
      <c r="E54" s="11" t="n"/>
      <c r="F54" s="11" t="n"/>
      <c r="G54" s="11">
        <f>IF(AND(E53&lt;&gt;"",F53&lt;&gt;""),F53-E53,"")</f>
        <v/>
      </c>
    </row>
    <row r="55" ht="15" customHeight="1" s="7">
      <c r="A55" s="10" t="n"/>
      <c r="E55" s="11" t="n"/>
      <c r="F55" s="11" t="n"/>
      <c r="G55" s="11">
        <f>IF(AND(E54&lt;&gt;"",F54&lt;&gt;""),F54-E54,"")</f>
        <v/>
      </c>
    </row>
    <row r="56" ht="15" customHeight="1" s="7">
      <c r="A56" s="10" t="n"/>
      <c r="E56" s="11" t="n"/>
      <c r="F56" s="11" t="n"/>
      <c r="G56" s="11">
        <f>IF(AND(E55&lt;&gt;"",F55&lt;&gt;""),F55-E55,"")</f>
        <v/>
      </c>
    </row>
    <row r="57" ht="15" customHeight="1" s="7">
      <c r="A57" s="10" t="n"/>
      <c r="E57" s="11" t="n"/>
      <c r="F57" s="11" t="n"/>
      <c r="G57" s="11">
        <f>IF(AND(E56&lt;&gt;"",F56&lt;&gt;""),F56-E56,"")</f>
        <v/>
      </c>
    </row>
    <row r="58" ht="15" customHeight="1" s="7">
      <c r="A58" s="10" t="n"/>
      <c r="E58" s="11" t="n"/>
      <c r="F58" s="11" t="n"/>
      <c r="G58" s="11">
        <f>IF(AND(E57&lt;&gt;"",F57&lt;&gt;""),F57-E57,"")</f>
        <v/>
      </c>
    </row>
    <row r="59" ht="15" customHeight="1" s="7">
      <c r="A59" s="10" t="n"/>
      <c r="E59" s="11" t="n"/>
      <c r="F59" s="11" t="n"/>
      <c r="G59" s="11">
        <f>IF(AND(E58&lt;&gt;"",F58&lt;&gt;""),F58-E58,"")</f>
        <v/>
      </c>
    </row>
    <row r="60" ht="15" customHeight="1" s="7">
      <c r="A60" s="10" t="n"/>
      <c r="E60" s="11" t="n"/>
      <c r="F60" s="11" t="n"/>
      <c r="G60" s="11">
        <f>IF(AND(E59&lt;&gt;"",F59&lt;&gt;""),F59-E59,"")</f>
        <v/>
      </c>
    </row>
    <row r="61" ht="15" customHeight="1" s="7">
      <c r="A61" s="10" t="n"/>
      <c r="E61" s="11" t="n"/>
      <c r="F61" s="11" t="n"/>
      <c r="G61" s="11">
        <f>IF(AND(E60&lt;&gt;"",F60&lt;&gt;""),F60-E60,"")</f>
        <v/>
      </c>
    </row>
    <row r="62" ht="15" customHeight="1" s="7">
      <c r="A62" s="10" t="n"/>
      <c r="E62" s="11" t="n"/>
      <c r="F62" s="11" t="n"/>
      <c r="G62" s="11">
        <f>IF(AND(E61&lt;&gt;"",F61&lt;&gt;""),F61-E61,"")</f>
        <v/>
      </c>
    </row>
    <row r="63" ht="15" customHeight="1" s="7">
      <c r="A63" s="10" t="n"/>
      <c r="E63" s="11" t="n"/>
      <c r="F63" s="11" t="n"/>
      <c r="G63" s="11">
        <f>IF(AND(E62&lt;&gt;"",F62&lt;&gt;""),F62-E62,"")</f>
        <v/>
      </c>
    </row>
    <row r="64" ht="15" customHeight="1" s="7">
      <c r="A64" s="10" t="n"/>
      <c r="E64" s="11" t="n"/>
      <c r="F64" s="11" t="n"/>
      <c r="G64" s="11">
        <f>IF(AND(E63&lt;&gt;"",F63&lt;&gt;""),F63-E63,"")</f>
        <v/>
      </c>
    </row>
    <row r="65" ht="15" customHeight="1" s="7">
      <c r="A65" s="10" t="n"/>
      <c r="E65" s="11" t="n"/>
      <c r="F65" s="11" t="n"/>
      <c r="G65" s="11">
        <f>IF(AND(E64&lt;&gt;"",F64&lt;&gt;""),F64-E64,"")</f>
        <v/>
      </c>
    </row>
    <row r="66" ht="15" customHeight="1" s="7">
      <c r="A66" s="10" t="n"/>
      <c r="E66" s="11" t="n"/>
      <c r="F66" s="11" t="n"/>
      <c r="G66" s="11">
        <f>IF(AND(E65&lt;&gt;"",F65&lt;&gt;""),F65-E65,"")</f>
        <v/>
      </c>
    </row>
    <row r="67" ht="15" customHeight="1" s="7">
      <c r="A67" s="10" t="n"/>
      <c r="E67" s="11" t="n"/>
      <c r="F67" s="11" t="n"/>
      <c r="G67" s="11">
        <f>IF(AND(E66&lt;&gt;"",F66&lt;&gt;""),F66-E66,"")</f>
        <v/>
      </c>
    </row>
    <row r="68" ht="15" customHeight="1" s="7">
      <c r="A68" s="10" t="n"/>
      <c r="E68" s="11" t="n"/>
      <c r="F68" s="11" t="n"/>
      <c r="G68" s="11">
        <f>IF(AND(E67&lt;&gt;"",F67&lt;&gt;""),F67-E67,"")</f>
        <v/>
      </c>
    </row>
    <row r="69" ht="15" customHeight="1" s="7">
      <c r="A69" s="10" t="n"/>
      <c r="E69" s="11" t="n"/>
      <c r="F69" s="11" t="n"/>
      <c r="G69" s="11">
        <f>IF(AND(E68&lt;&gt;"",F68&lt;&gt;""),F68-E68,"")</f>
        <v/>
      </c>
    </row>
    <row r="70" ht="15" customHeight="1" s="7">
      <c r="A70" s="10" t="n"/>
      <c r="E70" s="11" t="n"/>
      <c r="F70" s="11" t="n"/>
      <c r="G70" s="11">
        <f>IF(AND(E69&lt;&gt;"",F69&lt;&gt;""),F69-E69,"")</f>
        <v/>
      </c>
    </row>
    <row r="71" ht="15" customHeight="1" s="7">
      <c r="A71" s="10" t="n"/>
      <c r="E71" s="11" t="n"/>
      <c r="F71" s="11" t="n"/>
      <c r="G71" s="11">
        <f>IF(AND(E70&lt;&gt;"",F70&lt;&gt;""),F70-E70,"")</f>
        <v/>
      </c>
    </row>
    <row r="72" ht="15" customHeight="1" s="7">
      <c r="A72" s="10" t="n"/>
      <c r="E72" s="11" t="n"/>
      <c r="F72" s="11" t="n"/>
      <c r="G72" s="11">
        <f>IF(AND(E71&lt;&gt;"",F71&lt;&gt;""),F71-E71,"")</f>
        <v/>
      </c>
    </row>
    <row r="73" ht="15" customHeight="1" s="7">
      <c r="A73" s="10" t="n"/>
      <c r="E73" s="11" t="n"/>
      <c r="F73" s="11" t="n"/>
      <c r="G73" s="11">
        <f>IF(AND(E72&lt;&gt;"",F72&lt;&gt;""),F72-E72,"")</f>
        <v/>
      </c>
    </row>
    <row r="74" ht="15" customHeight="1" s="7">
      <c r="A74" s="10" t="n"/>
      <c r="E74" s="11" t="n"/>
      <c r="F74" s="11" t="n"/>
      <c r="G74" s="11">
        <f>IF(AND(E73&lt;&gt;"",F73&lt;&gt;""),F73-E73,"")</f>
        <v/>
      </c>
    </row>
    <row r="75" ht="15" customHeight="1" s="7">
      <c r="A75" s="10" t="n"/>
      <c r="E75" s="11" t="n"/>
      <c r="F75" s="11" t="n"/>
      <c r="G75" s="11">
        <f>IF(AND(E74&lt;&gt;"",F74&lt;&gt;""),F74-E74,"")</f>
        <v/>
      </c>
    </row>
    <row r="76" ht="15" customHeight="1" s="7">
      <c r="A76" s="10" t="n"/>
      <c r="E76" s="11" t="n"/>
      <c r="F76" s="11" t="n"/>
      <c r="G76" s="11">
        <f>IF(AND(E75&lt;&gt;"",F75&lt;&gt;""),F75-E75,"")</f>
        <v/>
      </c>
    </row>
    <row r="77" ht="15" customHeight="1" s="7">
      <c r="A77" s="10" t="n"/>
      <c r="E77" s="11" t="n"/>
      <c r="F77" s="11" t="n"/>
      <c r="G77" s="11">
        <f>IF(AND(E76&lt;&gt;"",F76&lt;&gt;""),F76-E76,"")</f>
        <v/>
      </c>
    </row>
    <row r="78" ht="15" customHeight="1" s="7">
      <c r="A78" s="10" t="n"/>
      <c r="E78" s="11" t="n"/>
      <c r="F78" s="11" t="n"/>
      <c r="G78" s="11">
        <f>IF(AND(E77&lt;&gt;"",F77&lt;&gt;""),F77-E77,"")</f>
        <v/>
      </c>
    </row>
    <row r="79" ht="15" customHeight="1" s="7">
      <c r="A79" s="10" t="n"/>
      <c r="E79" s="11" t="n"/>
      <c r="F79" s="11" t="n"/>
      <c r="G79" s="11">
        <f>IF(AND(E78&lt;&gt;"",F78&lt;&gt;""),F78-E78,"")</f>
        <v/>
      </c>
    </row>
    <row r="80" ht="15" customHeight="1" s="7">
      <c r="A80" s="10" t="n"/>
      <c r="E80" s="11" t="n"/>
      <c r="F80" s="11" t="n"/>
      <c r="G80" s="11">
        <f>IF(AND(E79&lt;&gt;"",F79&lt;&gt;""),F79-E79,"")</f>
        <v/>
      </c>
    </row>
    <row r="81" ht="15" customHeight="1" s="7">
      <c r="A81" s="10" t="n"/>
      <c r="E81" s="11" t="n"/>
      <c r="F81" s="11" t="n"/>
      <c r="G81" s="11">
        <f>IF(AND(E80&lt;&gt;"",F80&lt;&gt;""),F80-E80,"")</f>
        <v/>
      </c>
    </row>
    <row r="82" ht="15" customHeight="1" s="7">
      <c r="A82" s="10" t="n"/>
      <c r="E82" s="11" t="n"/>
      <c r="F82" s="11" t="n"/>
      <c r="G82" s="11">
        <f>IF(AND(E81&lt;&gt;"",F81&lt;&gt;""),F81-E81,"")</f>
        <v/>
      </c>
    </row>
    <row r="83" ht="15" customHeight="1" s="7">
      <c r="A83" s="10" t="n"/>
      <c r="E83" s="11" t="n"/>
      <c r="F83" s="11" t="n"/>
      <c r="G83" s="11">
        <f>IF(AND(E82&lt;&gt;"",F82&lt;&gt;""),F82-E82,"")</f>
        <v/>
      </c>
    </row>
    <row r="84" ht="15" customHeight="1" s="7">
      <c r="A84" s="10" t="n"/>
      <c r="E84" s="11" t="n"/>
      <c r="F84" s="11" t="n"/>
      <c r="G84" s="11">
        <f>IF(AND(E83&lt;&gt;"",F83&lt;&gt;""),F83-E83,"")</f>
        <v/>
      </c>
    </row>
    <row r="85" ht="15" customHeight="1" s="7">
      <c r="A85" s="10" t="n"/>
      <c r="E85" s="11" t="n"/>
      <c r="F85" s="11" t="n"/>
      <c r="G85" s="11">
        <f>IF(AND(E84&lt;&gt;"",F84&lt;&gt;""),F84-E84,"")</f>
        <v/>
      </c>
    </row>
    <row r="86" ht="15" customHeight="1" s="7">
      <c r="A86" s="10" t="n"/>
      <c r="E86" s="11" t="n"/>
      <c r="F86" s="11" t="n"/>
      <c r="G86" s="11">
        <f>IF(AND(E85&lt;&gt;"",F85&lt;&gt;""),F85-E85,"")</f>
        <v/>
      </c>
    </row>
    <row r="87" ht="15" customHeight="1" s="7">
      <c r="A87" s="10" t="n"/>
      <c r="E87" s="11" t="n"/>
      <c r="F87" s="11" t="n"/>
      <c r="G87" s="11">
        <f>IF(AND(E86&lt;&gt;"",F86&lt;&gt;""),F86-E86,"")</f>
        <v/>
      </c>
    </row>
    <row r="88" ht="15" customHeight="1" s="7">
      <c r="A88" s="10" t="n"/>
      <c r="E88" s="11" t="n"/>
      <c r="F88" s="11" t="n"/>
      <c r="G88" s="11">
        <f>IF(AND(E87&lt;&gt;"",F87&lt;&gt;""),F87-E87,"")</f>
        <v/>
      </c>
    </row>
    <row r="89" ht="15" customHeight="1" s="7">
      <c r="A89" s="10" t="n"/>
      <c r="E89" s="11" t="n"/>
      <c r="F89" s="11" t="n"/>
      <c r="G89" s="11">
        <f>IF(AND(E88&lt;&gt;"",F88&lt;&gt;""),F88-E88,"")</f>
        <v/>
      </c>
    </row>
    <row r="90" ht="15" customHeight="1" s="7">
      <c r="A90" s="10" t="n"/>
      <c r="E90" s="11" t="n"/>
      <c r="F90" s="11" t="n"/>
      <c r="G90" s="11">
        <f>IF(AND(E89&lt;&gt;"",F89&lt;&gt;""),F89-E89,"")</f>
        <v/>
      </c>
    </row>
    <row r="91" ht="15" customHeight="1" s="7">
      <c r="A91" s="10" t="n"/>
      <c r="E91" s="11" t="n"/>
      <c r="F91" s="11" t="n"/>
      <c r="G91" s="11">
        <f>IF(AND(E90&lt;&gt;"",F90&lt;&gt;""),F90-E90,"")</f>
        <v/>
      </c>
    </row>
    <row r="92" ht="15" customHeight="1" s="7">
      <c r="A92" s="10" t="n"/>
      <c r="E92" s="11" t="n"/>
      <c r="F92" s="11" t="n"/>
      <c r="G92" s="11">
        <f>IF(AND(E91&lt;&gt;"",F91&lt;&gt;""),F91-E91,"")</f>
        <v/>
      </c>
    </row>
    <row r="93" ht="15" customHeight="1" s="7">
      <c r="A93" s="10" t="n"/>
      <c r="E93" s="11" t="n"/>
      <c r="F93" s="11" t="n"/>
      <c r="G93" s="11">
        <f>IF(AND(E92&lt;&gt;"",F92&lt;&gt;""),F92-E92,"")</f>
        <v/>
      </c>
    </row>
    <row r="94" ht="15" customHeight="1" s="7">
      <c r="A94" s="10" t="n"/>
      <c r="E94" s="11" t="n"/>
      <c r="F94" s="11" t="n"/>
      <c r="G94" s="11">
        <f>IF(AND(E93&lt;&gt;"",F93&lt;&gt;""),F93-E93,"")</f>
        <v/>
      </c>
    </row>
    <row r="95" ht="15" customHeight="1" s="7">
      <c r="A95" s="10" t="n"/>
      <c r="E95" s="11" t="n"/>
      <c r="F95" s="11" t="n"/>
      <c r="G95" s="11">
        <f>IF(AND(E94&lt;&gt;"",F94&lt;&gt;""),F94-E94,"")</f>
        <v/>
      </c>
    </row>
    <row r="96" ht="15" customHeight="1" s="7">
      <c r="A96" s="10" t="n"/>
      <c r="E96" s="11" t="n"/>
      <c r="F96" s="11" t="n"/>
      <c r="G96" s="11">
        <f>IF(AND(E95&lt;&gt;"",F95&lt;&gt;""),F95-E95,"")</f>
        <v/>
      </c>
    </row>
    <row r="97" ht="15" customHeight="1" s="7">
      <c r="A97" s="10" t="n"/>
      <c r="E97" s="11" t="n"/>
      <c r="F97" s="11" t="n"/>
      <c r="G97" s="11">
        <f>IF(AND(E96&lt;&gt;"",F96&lt;&gt;""),F96-E96,"")</f>
        <v/>
      </c>
    </row>
    <row r="98" ht="15" customHeight="1" s="7">
      <c r="A98" s="10" t="n"/>
      <c r="E98" s="11" t="n"/>
      <c r="F98" s="11" t="n"/>
      <c r="G98" s="11">
        <f>IF(AND(E97&lt;&gt;"",F97&lt;&gt;""),F97-E97,"")</f>
        <v/>
      </c>
    </row>
    <row r="99" ht="15" customHeight="1" s="7">
      <c r="A99" s="10" t="n"/>
      <c r="E99" s="11" t="n"/>
      <c r="F99" s="11" t="n"/>
      <c r="G99" s="11">
        <f>IF(AND(E98&lt;&gt;"",F98&lt;&gt;""),F98-E98,"")</f>
        <v/>
      </c>
    </row>
    <row r="100" ht="15" customHeight="1" s="7">
      <c r="A100" s="10" t="n"/>
      <c r="E100" s="11" t="n"/>
      <c r="F100" s="11" t="n"/>
      <c r="G100" s="11">
        <f>IF(AND(E99&lt;&gt;"",F99&lt;&gt;""),F99-E99,"")</f>
        <v/>
      </c>
    </row>
    <row r="101" ht="15" customHeight="1" s="7">
      <c r="A101" s="10" t="n"/>
      <c r="E101" s="11" t="n"/>
      <c r="F101" s="11" t="n"/>
      <c r="G101" s="11">
        <f>IF(AND(E100&lt;&gt;"",F100&lt;&gt;""),F100-E100,"")</f>
        <v/>
      </c>
    </row>
    <row r="102">
      <c r="A102" s="10" t="n"/>
      <c r="E102" s="11" t="n"/>
      <c r="F102" s="11" t="n"/>
      <c r="G102" s="11">
        <f>IF(AND(E101&lt;&gt;"",F101&lt;&gt;""),F101-E101,"")</f>
        <v/>
      </c>
    </row>
  </sheetData>
  <dataValidations count="3">
    <dataValidation sqref="B2:B1000" showDropDown="0" showInputMessage="0" showErrorMessage="0" allowBlank="1" type="list" errorStyle="stop" operator="between">
      <formula1>"Lumbar Spine,Cervical Spine,Right Knee,Left Knee,Right Shoulder,Left Shoulder,Right Hip,Left Hip,Right Ankle,Left Ankle,Right Elbow,Left Elbow,Right Wrist,Left Wrist"</formula1>
      <formula2>0</formula2>
    </dataValidation>
    <dataValidation sqref="D2:D1000" showDropDown="0" showInputMessage="0" showErrorMessage="0" allowBlank="1" type="list" errorStyle="stop" operator="between">
      <formula1>"Active,Passive,Weight-Bearing,Non-Weight-Bearing"</formula1>
      <formula2>0</formula2>
    </dataValidation>
    <dataValidation sqref="I2:I1000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5" right="0.5" top="1" bottom="1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6" customWidth="1" style="6" min="1" max="1"/>
    <col width="14" customWidth="1" style="6" min="2" max="3"/>
    <col width="16" customWidth="1" style="6" min="4" max="4"/>
    <col width="18" customWidth="1" style="6" min="5" max="5"/>
    <col width="14" customWidth="1" style="6" min="6" max="7"/>
    <col width="16" customWidth="1" style="6" min="8" max="8"/>
    <col width="14" customWidth="1" style="6" min="9" max="10"/>
  </cols>
  <sheetData>
    <row r="1" ht="26.85" customHeight="1" s="7">
      <c r="A1" s="8" t="inlineStr">
        <is>
          <t>Joint Name</t>
        </is>
      </c>
      <c r="B1" s="8" t="inlineStr">
        <is>
          <t>Active ROM Tested</t>
        </is>
      </c>
      <c r="C1" s="8" t="inlineStr">
        <is>
          <t>Passive ROM Tested</t>
        </is>
      </c>
      <c r="D1" s="8" t="inlineStr">
        <is>
          <t>Weight-Bearing Tested</t>
        </is>
      </c>
      <c r="E1" s="8" t="inlineStr">
        <is>
          <t>Non-Weight-Bearing Tested</t>
        </is>
      </c>
      <c r="F1" s="8" t="inlineStr">
        <is>
          <t>Bilateral Tested</t>
        </is>
      </c>
      <c r="G1" s="8" t="inlineStr">
        <is>
          <t>Goniometer Used</t>
        </is>
      </c>
      <c r="H1" s="8" t="inlineStr">
        <is>
          <t>Degrees Documented</t>
        </is>
      </c>
      <c r="I1" s="8" t="inlineStr">
        <is>
          <t>Compliance Score</t>
        </is>
      </c>
      <c r="J1" s="8" t="inlineStr">
        <is>
          <t>Status</t>
        </is>
      </c>
    </row>
    <row r="2" ht="15" customHeight="1" s="7">
      <c r="A2" s="13" t="inlineStr">
        <is>
          <t>Enter full name</t>
        </is>
      </c>
      <c r="B2" s="13" t="inlineStr">
        <is>
          <t>Enter active rom tested</t>
        </is>
      </c>
      <c r="C2" s="13" t="inlineStr">
        <is>
          <t>Enter passive rom tested</t>
        </is>
      </c>
      <c r="D2" s="13" t="inlineStr">
        <is>
          <t>Enter weight-bearing tested</t>
        </is>
      </c>
      <c r="E2" s="13" t="inlineStr">
        <is>
          <t>Enter non-weight-bearing tested</t>
        </is>
      </c>
      <c r="F2" s="13" t="inlineStr">
        <is>
          <t>Enter Yes if bilateral condition</t>
        </is>
      </c>
      <c r="G2" s="13" t="inlineStr">
        <is>
          <t>Enter goniometer used</t>
        </is>
      </c>
      <c r="H2" s="13" t="inlineStr">
        <is>
          <t>Enter document name or type</t>
        </is>
      </c>
      <c r="I2" s="13" t="inlineStr">
        <is>
          <t>Enter score (1-5, where 5 = strongest)</t>
        </is>
      </c>
      <c r="J2" s="13" t="inlineStr">
        <is>
          <t>Select: Complete, In Progress, or Not Started</t>
        </is>
      </c>
    </row>
    <row r="3" ht="15" customHeight="1" s="7">
      <c r="A3" s="6" t="inlineStr">
        <is>
          <t>Lumbar Spine</t>
        </is>
      </c>
      <c r="I3" s="11">
        <f>COUNTIF(B2:H2,"Y")</f>
        <v/>
      </c>
      <c r="J3" s="6">
        <f>IF(I2=7,"COMPLIANT",IF(I2&gt;=5,"PARTIAL","INADEQUATE"))</f>
        <v/>
      </c>
    </row>
    <row r="4" ht="15" customHeight="1" s="7">
      <c r="A4" s="6" t="inlineStr">
        <is>
          <t>Cervical Spine</t>
        </is>
      </c>
      <c r="I4" s="11">
        <f>COUNTIF(B3:H3,"Y")</f>
        <v/>
      </c>
      <c r="J4" s="6">
        <f>IF(I3=7,"COMPLIANT",IF(I3&gt;=5,"PARTIAL","INADEQUATE"))</f>
        <v/>
      </c>
    </row>
    <row r="5" ht="15" customHeight="1" s="7">
      <c r="A5" s="6" t="inlineStr">
        <is>
          <t>Right Knee</t>
        </is>
      </c>
      <c r="I5" s="11">
        <f>COUNTIF(B4:H4,"Y")</f>
        <v/>
      </c>
      <c r="J5" s="6">
        <f>IF(I4=7,"COMPLIANT",IF(I4&gt;=5,"PARTIAL","INADEQUATE"))</f>
        <v/>
      </c>
    </row>
    <row r="6" ht="15" customHeight="1" s="7">
      <c r="A6" s="6" t="inlineStr">
        <is>
          <t>Left Knee</t>
        </is>
      </c>
      <c r="I6" s="11">
        <f>COUNTIF(B5:H5,"Y")</f>
        <v/>
      </c>
      <c r="J6" s="6">
        <f>IF(I5=7,"COMPLIANT",IF(I5&gt;=5,"PARTIAL","INADEQUATE"))</f>
        <v/>
      </c>
    </row>
    <row r="7" ht="15" customHeight="1" s="7">
      <c r="A7" s="6" t="inlineStr">
        <is>
          <t>Right Shoulder</t>
        </is>
      </c>
      <c r="I7" s="11">
        <f>COUNTIF(B6:H6,"Y")</f>
        <v/>
      </c>
      <c r="J7" s="6">
        <f>IF(I6=7,"COMPLIANT",IF(I6&gt;=5,"PARTIAL","INADEQUATE"))</f>
        <v/>
      </c>
    </row>
    <row r="8" ht="15" customHeight="1" s="7">
      <c r="A8" s="6" t="inlineStr">
        <is>
          <t>Left Shoulder</t>
        </is>
      </c>
      <c r="I8" s="11">
        <f>COUNTIF(B7:H7,"Y")</f>
        <v/>
      </c>
      <c r="J8" s="6">
        <f>IF(I7=7,"COMPLIANT",IF(I7&gt;=5,"PARTIAL","INADEQUATE"))</f>
        <v/>
      </c>
    </row>
    <row r="9" ht="15" customHeight="1" s="7">
      <c r="A9" s="6" t="inlineStr">
        <is>
          <t>Right Hip</t>
        </is>
      </c>
      <c r="I9" s="11">
        <f>COUNTIF(B8:H8,"Y")</f>
        <v/>
      </c>
      <c r="J9" s="6">
        <f>IF(I8=7,"COMPLIANT",IF(I8&gt;=5,"PARTIAL","INADEQUATE"))</f>
        <v/>
      </c>
    </row>
    <row r="10" ht="15" customHeight="1" s="7">
      <c r="A10" s="6" t="inlineStr">
        <is>
          <t>Left Hip</t>
        </is>
      </c>
      <c r="I10" s="11">
        <f>COUNTIF(B9:H9,"Y")</f>
        <v/>
      </c>
      <c r="J10" s="6">
        <f>IF(I9=7,"COMPLIANT",IF(I9&gt;=5,"PARTIAL","INADEQUATE"))</f>
        <v/>
      </c>
    </row>
    <row r="11" ht="15" customHeight="1" s="7">
      <c r="A11" s="6" t="inlineStr">
        <is>
          <t>Right Ankle</t>
        </is>
      </c>
      <c r="I11" s="11">
        <f>COUNTIF(B10:H10,"Y")</f>
        <v/>
      </c>
      <c r="J11" s="6">
        <f>IF(I10=7,"COMPLIANT",IF(I10&gt;=5,"PARTIAL","INADEQUATE"))</f>
        <v/>
      </c>
    </row>
    <row r="12" ht="15" customHeight="1" s="7">
      <c r="A12" s="6" t="inlineStr">
        <is>
          <t>Left Ankle</t>
        </is>
      </c>
      <c r="I12" s="11">
        <f>COUNTIF(B11:H11,"Y")</f>
        <v/>
      </c>
      <c r="J12" s="6">
        <f>IF(I11=7,"COMPLIANT",IF(I11&gt;=5,"PARTIAL","INADEQUATE"))</f>
        <v/>
      </c>
    </row>
    <row r="13" ht="15" customHeight="1" s="7">
      <c r="A13" s="6" t="inlineStr">
        <is>
          <t>Right Elbow</t>
        </is>
      </c>
      <c r="I13" s="11">
        <f>COUNTIF(B12:H12,"Y")</f>
        <v/>
      </c>
      <c r="J13" s="6">
        <f>IF(I12=7,"COMPLIANT",IF(I12&gt;=5,"PARTIAL","INADEQUATE"))</f>
        <v/>
      </c>
    </row>
    <row r="14" ht="15" customHeight="1" s="7">
      <c r="A14" s="6" t="inlineStr">
        <is>
          <t>Left Elbow</t>
        </is>
      </c>
      <c r="I14" s="11">
        <f>COUNTIF(B13:H13,"Y")</f>
        <v/>
      </c>
      <c r="J14" s="6">
        <f>IF(I13=7,"COMPLIANT",IF(I13&gt;=5,"PARTIAL","INADEQUATE"))</f>
        <v/>
      </c>
    </row>
    <row r="15" ht="15" customHeight="1" s="7">
      <c r="A15" s="6" t="inlineStr">
        <is>
          <t>Right Wrist</t>
        </is>
      </c>
      <c r="I15" s="11">
        <f>COUNTIF(B14:H14,"Y")</f>
        <v/>
      </c>
      <c r="J15" s="6">
        <f>IF(I14=7,"COMPLIANT",IF(I14&gt;=5,"PARTIAL","INADEQUATE"))</f>
        <v/>
      </c>
    </row>
    <row r="16">
      <c r="A16" s="6" t="inlineStr">
        <is>
          <t>Left Wrist</t>
        </is>
      </c>
      <c r="I16" s="11">
        <f>COUNTIF(B15:H15,"Y")</f>
        <v/>
      </c>
      <c r="J16" s="6">
        <f>IF(I15=7,"COMPLIANT",IF(I15&gt;=5,"PARTIAL","INADEQUATE"))</f>
        <v/>
      </c>
    </row>
  </sheetData>
  <conditionalFormatting sqref="J2:J15">
    <cfRule type="cellIs" rank="0" priority="2" equalAverage="0" operator="equal" aboveAverage="0" dxfId="0" text="" percent="0" bottom="0">
      <formula>"COMPLIANT"</formula>
    </cfRule>
    <cfRule type="cellIs" rank="0" priority="3" equalAverage="0" operator="equal" aboveAverage="0" dxfId="1" text="" percent="0" bottom="0">
      <formula>"PARTIAL"</formula>
    </cfRule>
    <cfRule type="cellIs" rank="0" priority="4" equalAverage="0" operator="equal" aboveAverage="0" dxfId="2" text="" percent="0" bottom="0">
      <formula>"INADEQUATE"</formula>
    </cfRule>
  </conditionalFormatting>
  <dataValidations count="1">
    <dataValidation sqref="B2:H1000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4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6" min="1" max="2"/>
    <col width="20" customWidth="1" style="6" min="3" max="3"/>
    <col width="12" customWidth="1" style="6" min="4" max="4"/>
  </cols>
  <sheetData>
    <row r="1" ht="15" customHeight="1" s="7">
      <c r="A1" s="12" t="inlineStr">
        <is>
          <t>Joint</t>
        </is>
      </c>
      <c r="B1" s="12" t="inlineStr">
        <is>
          <t>Motion Type</t>
        </is>
      </c>
      <c r="C1" s="12" t="inlineStr">
        <is>
          <t>Normal Range (Degrees)</t>
        </is>
      </c>
      <c r="D1" s="12" t="inlineStr">
        <is>
          <t>DC Code</t>
        </is>
      </c>
    </row>
    <row r="2" ht="15" customHeight="1" s="7">
      <c r="A2" s="13" t="inlineStr">
        <is>
          <t>Enter joint</t>
        </is>
      </c>
      <c r="B2" s="13" t="inlineStr">
        <is>
          <t>Enter type or category</t>
        </is>
      </c>
      <c r="C2" s="13" t="inlineStr">
        <is>
          <t>Enter normal range (degrees)</t>
        </is>
      </c>
      <c r="D2" s="13" t="inlineStr">
        <is>
          <t>Enter dc code</t>
        </is>
      </c>
    </row>
    <row r="3" ht="15" customHeight="1" s="7">
      <c r="A3" s="14" t="inlineStr">
        <is>
          <t>Lumbar Spine</t>
        </is>
      </c>
      <c r="B3" s="14" t="inlineStr">
        <is>
          <t>Flexion</t>
        </is>
      </c>
      <c r="C3" s="14" t="n">
        <v>90</v>
      </c>
      <c r="D3" s="14" t="inlineStr">
        <is>
          <t>5235</t>
        </is>
      </c>
    </row>
    <row r="4" ht="15" customHeight="1" s="7">
      <c r="A4" s="6" t="inlineStr">
        <is>
          <t>Lumbar Spine</t>
        </is>
      </c>
      <c r="B4" s="6" t="inlineStr">
        <is>
          <t>Extension</t>
        </is>
      </c>
      <c r="C4" s="6" t="n">
        <v>30</v>
      </c>
      <c r="D4" s="6" t="inlineStr">
        <is>
          <t>5235</t>
        </is>
      </c>
    </row>
    <row r="5" ht="15" customHeight="1" s="7">
      <c r="A5" s="6" t="inlineStr">
        <is>
          <t>Lumbar Spine</t>
        </is>
      </c>
      <c r="B5" s="6" t="inlineStr">
        <is>
          <t>Lateral Flexion</t>
        </is>
      </c>
      <c r="C5" s="6" t="n">
        <v>25</v>
      </c>
      <c r="D5" s="6" t="inlineStr">
        <is>
          <t>5235</t>
        </is>
      </c>
    </row>
    <row r="6" ht="15" customHeight="1" s="7">
      <c r="A6" s="6" t="inlineStr">
        <is>
          <t>Lumbar Spine</t>
        </is>
      </c>
      <c r="B6" s="6" t="inlineStr">
        <is>
          <t>Rotation</t>
        </is>
      </c>
      <c r="C6" s="6" t="n">
        <v>30</v>
      </c>
      <c r="D6" s="6" t="inlineStr">
        <is>
          <t>5235</t>
        </is>
      </c>
    </row>
    <row r="7" ht="15" customHeight="1" s="7">
      <c r="A7" s="6" t="inlineStr">
        <is>
          <t>Cervical Spine</t>
        </is>
      </c>
      <c r="B7" s="6" t="inlineStr">
        <is>
          <t>Flexion</t>
        </is>
      </c>
      <c r="C7" s="6" t="n">
        <v>45</v>
      </c>
      <c r="D7" s="6" t="inlineStr">
        <is>
          <t>5234</t>
        </is>
      </c>
    </row>
    <row r="8" ht="15" customHeight="1" s="7">
      <c r="A8" s="6" t="inlineStr">
        <is>
          <t>Cervical Spine</t>
        </is>
      </c>
      <c r="B8" s="6" t="inlineStr">
        <is>
          <t>Extension</t>
        </is>
      </c>
      <c r="C8" s="6" t="n">
        <v>45</v>
      </c>
      <c r="D8" s="6" t="inlineStr">
        <is>
          <t>5234</t>
        </is>
      </c>
    </row>
    <row r="9" ht="15" customHeight="1" s="7">
      <c r="A9" s="6" t="inlineStr">
        <is>
          <t>Cervical Spine</t>
        </is>
      </c>
      <c r="B9" s="6" t="inlineStr">
        <is>
          <t>Lateral Flexion</t>
        </is>
      </c>
      <c r="C9" s="6" t="n">
        <v>45</v>
      </c>
      <c r="D9" s="6" t="inlineStr">
        <is>
          <t>5234</t>
        </is>
      </c>
    </row>
    <row r="10" ht="15" customHeight="1" s="7">
      <c r="A10" s="6" t="inlineStr">
        <is>
          <t>Cervical Spine</t>
        </is>
      </c>
      <c r="B10" s="6" t="inlineStr">
        <is>
          <t>Rotation</t>
        </is>
      </c>
      <c r="C10" s="6" t="n">
        <v>80</v>
      </c>
      <c r="D10" s="6" t="inlineStr">
        <is>
          <t>5234</t>
        </is>
      </c>
    </row>
    <row r="11" ht="15" customHeight="1" s="7">
      <c r="A11" s="6" t="inlineStr">
        <is>
          <t>Right Knee</t>
        </is>
      </c>
      <c r="B11" s="6" t="inlineStr">
        <is>
          <t>Flexion</t>
        </is>
      </c>
      <c r="C11" s="6" t="n">
        <v>140</v>
      </c>
      <c r="D11" s="6" t="inlineStr">
        <is>
          <t>5256</t>
        </is>
      </c>
    </row>
    <row r="12" ht="15" customHeight="1" s="7">
      <c r="A12" s="6" t="inlineStr">
        <is>
          <t>Right Knee</t>
        </is>
      </c>
      <c r="B12" s="6" t="inlineStr">
        <is>
          <t>Extension</t>
        </is>
      </c>
      <c r="C12" s="6" t="n">
        <v>0</v>
      </c>
      <c r="D12" s="6" t="inlineStr">
        <is>
          <t>5256</t>
        </is>
      </c>
    </row>
    <row r="13" ht="15" customHeight="1" s="7">
      <c r="A13" s="6" t="inlineStr">
        <is>
          <t>Left Knee</t>
        </is>
      </c>
      <c r="B13" s="6" t="inlineStr">
        <is>
          <t>Flexion</t>
        </is>
      </c>
      <c r="C13" s="6" t="n">
        <v>140</v>
      </c>
      <c r="D13" s="6" t="inlineStr">
        <is>
          <t>5256</t>
        </is>
      </c>
    </row>
    <row r="14" ht="15" customHeight="1" s="7">
      <c r="A14" s="6" t="inlineStr">
        <is>
          <t>Left Knee</t>
        </is>
      </c>
      <c r="B14" s="6" t="inlineStr">
        <is>
          <t>Extension</t>
        </is>
      </c>
      <c r="C14" s="6" t="n">
        <v>0</v>
      </c>
      <c r="D14" s="6" t="inlineStr">
        <is>
          <t>5256</t>
        </is>
      </c>
    </row>
    <row r="15" ht="15" customHeight="1" s="7">
      <c r="A15" s="6" t="inlineStr">
        <is>
          <t>Right Shoulder</t>
        </is>
      </c>
      <c r="B15" s="6" t="inlineStr">
        <is>
          <t>Flexion</t>
        </is>
      </c>
      <c r="C15" s="6" t="n">
        <v>180</v>
      </c>
      <c r="D15" s="6" t="inlineStr">
        <is>
          <t>5201</t>
        </is>
      </c>
    </row>
    <row r="16" ht="15" customHeight="1" s="7">
      <c r="A16" s="6" t="inlineStr">
        <is>
          <t>Right Shoulder</t>
        </is>
      </c>
      <c r="B16" s="6" t="inlineStr">
        <is>
          <t>Abduction</t>
        </is>
      </c>
      <c r="C16" s="6" t="n">
        <v>180</v>
      </c>
      <c r="D16" s="6" t="inlineStr">
        <is>
          <t>5201</t>
        </is>
      </c>
    </row>
    <row r="17" ht="15" customHeight="1" s="7">
      <c r="A17" s="6" t="inlineStr">
        <is>
          <t>Right Shoulder</t>
        </is>
      </c>
      <c r="B17" s="6" t="inlineStr">
        <is>
          <t>Extension</t>
        </is>
      </c>
      <c r="C17" s="6" t="n">
        <v>60</v>
      </c>
      <c r="D17" s="6" t="inlineStr">
        <is>
          <t>5201</t>
        </is>
      </c>
    </row>
    <row r="18" ht="15" customHeight="1" s="7">
      <c r="A18" s="6" t="inlineStr">
        <is>
          <t>Right Shoulder</t>
        </is>
      </c>
      <c r="B18" s="6" t="inlineStr">
        <is>
          <t>Internal Rotation</t>
        </is>
      </c>
      <c r="C18" s="6" t="n">
        <v>90</v>
      </c>
      <c r="D18" s="6" t="inlineStr">
        <is>
          <t>5201</t>
        </is>
      </c>
    </row>
    <row r="19" ht="15" customHeight="1" s="7">
      <c r="A19" s="6" t="inlineStr">
        <is>
          <t>Right Shoulder</t>
        </is>
      </c>
      <c r="B19" s="6" t="inlineStr">
        <is>
          <t>External Rotation</t>
        </is>
      </c>
      <c r="C19" s="6" t="n">
        <v>90</v>
      </c>
      <c r="D19" s="6" t="inlineStr">
        <is>
          <t>5201</t>
        </is>
      </c>
    </row>
    <row r="20" ht="15" customHeight="1" s="7">
      <c r="A20" s="6" t="inlineStr">
        <is>
          <t>Left Shoulder</t>
        </is>
      </c>
      <c r="B20" s="6" t="inlineStr">
        <is>
          <t>Flexion</t>
        </is>
      </c>
      <c r="C20" s="6" t="n">
        <v>180</v>
      </c>
      <c r="D20" s="6" t="inlineStr">
        <is>
          <t>5201</t>
        </is>
      </c>
    </row>
    <row r="21" ht="15" customHeight="1" s="7">
      <c r="A21" s="6" t="inlineStr">
        <is>
          <t>Left Shoulder</t>
        </is>
      </c>
      <c r="B21" s="6" t="inlineStr">
        <is>
          <t>Abduction</t>
        </is>
      </c>
      <c r="C21" s="6" t="n">
        <v>180</v>
      </c>
      <c r="D21" s="6" t="inlineStr">
        <is>
          <t>5201</t>
        </is>
      </c>
    </row>
    <row r="22" ht="15" customHeight="1" s="7">
      <c r="A22" s="6" t="inlineStr">
        <is>
          <t>Left Shoulder</t>
        </is>
      </c>
      <c r="B22" s="6" t="inlineStr">
        <is>
          <t>Extension</t>
        </is>
      </c>
      <c r="C22" s="6" t="n">
        <v>60</v>
      </c>
      <c r="D22" s="6" t="inlineStr">
        <is>
          <t>5201</t>
        </is>
      </c>
    </row>
    <row r="23" ht="15" customHeight="1" s="7">
      <c r="A23" s="6" t="inlineStr">
        <is>
          <t>Left Shoulder</t>
        </is>
      </c>
      <c r="B23" s="6" t="inlineStr">
        <is>
          <t>Internal Rotation</t>
        </is>
      </c>
      <c r="C23" s="6" t="n">
        <v>90</v>
      </c>
      <c r="D23" s="6" t="inlineStr">
        <is>
          <t>5201</t>
        </is>
      </c>
    </row>
    <row r="24" ht="15" customHeight="1" s="7">
      <c r="A24" s="6" t="inlineStr">
        <is>
          <t>Left Shoulder</t>
        </is>
      </c>
      <c r="B24" s="6" t="inlineStr">
        <is>
          <t>External Rotation</t>
        </is>
      </c>
      <c r="C24" s="6" t="n">
        <v>90</v>
      </c>
      <c r="D24" s="6" t="inlineStr">
        <is>
          <t>5201</t>
        </is>
      </c>
    </row>
    <row r="25" ht="15" customHeight="1" s="7">
      <c r="A25" s="6" t="inlineStr">
        <is>
          <t>Right Hip</t>
        </is>
      </c>
      <c r="B25" s="6" t="inlineStr">
        <is>
          <t>Flexion</t>
        </is>
      </c>
      <c r="C25" s="6" t="n">
        <v>125</v>
      </c>
      <c r="D25" s="6" t="inlineStr">
        <is>
          <t>5251</t>
        </is>
      </c>
    </row>
    <row r="26" ht="15" customHeight="1" s="7">
      <c r="A26" s="6" t="inlineStr">
        <is>
          <t>Right Hip</t>
        </is>
      </c>
      <c r="B26" s="6" t="inlineStr">
        <is>
          <t>Extension</t>
        </is>
      </c>
      <c r="C26" s="6" t="n">
        <v>30</v>
      </c>
      <c r="D26" s="6" t="inlineStr">
        <is>
          <t>5251</t>
        </is>
      </c>
    </row>
    <row r="27" ht="15" customHeight="1" s="7">
      <c r="A27" s="6" t="inlineStr">
        <is>
          <t>Right Hip</t>
        </is>
      </c>
      <c r="B27" s="6" t="inlineStr">
        <is>
          <t>Abduction</t>
        </is>
      </c>
      <c r="C27" s="6" t="n">
        <v>45</v>
      </c>
      <c r="D27" s="6" t="inlineStr">
        <is>
          <t>5251</t>
        </is>
      </c>
    </row>
    <row r="28" ht="15" customHeight="1" s="7">
      <c r="A28" s="6" t="inlineStr">
        <is>
          <t>Right Hip</t>
        </is>
      </c>
      <c r="B28" s="6" t="inlineStr">
        <is>
          <t>Adduction</t>
        </is>
      </c>
      <c r="C28" s="6" t="n">
        <v>25</v>
      </c>
      <c r="D28" s="6" t="inlineStr">
        <is>
          <t>5251</t>
        </is>
      </c>
    </row>
    <row r="29" ht="15" customHeight="1" s="7">
      <c r="A29" s="6" t="inlineStr">
        <is>
          <t>Right Hip</t>
        </is>
      </c>
      <c r="B29" s="6" t="inlineStr">
        <is>
          <t>Internal Rotation</t>
        </is>
      </c>
      <c r="C29" s="6" t="n">
        <v>40</v>
      </c>
      <c r="D29" s="6" t="inlineStr">
        <is>
          <t>5251</t>
        </is>
      </c>
    </row>
    <row r="30" ht="15" customHeight="1" s="7">
      <c r="A30" s="6" t="inlineStr">
        <is>
          <t>Right Hip</t>
        </is>
      </c>
      <c r="B30" s="6" t="inlineStr">
        <is>
          <t>External Rotation</t>
        </is>
      </c>
      <c r="C30" s="6" t="n">
        <v>60</v>
      </c>
      <c r="D30" s="6" t="inlineStr">
        <is>
          <t>5251</t>
        </is>
      </c>
    </row>
    <row r="31" ht="15" customHeight="1" s="7">
      <c r="A31" s="6" t="inlineStr">
        <is>
          <t>Left Hip</t>
        </is>
      </c>
      <c r="B31" s="6" t="inlineStr">
        <is>
          <t>Flexion</t>
        </is>
      </c>
      <c r="C31" s="6" t="n">
        <v>125</v>
      </c>
      <c r="D31" s="6" t="inlineStr">
        <is>
          <t>5251</t>
        </is>
      </c>
    </row>
    <row r="32" ht="15" customHeight="1" s="7">
      <c r="A32" s="6" t="inlineStr">
        <is>
          <t>Left Hip</t>
        </is>
      </c>
      <c r="B32" s="6" t="inlineStr">
        <is>
          <t>Extension</t>
        </is>
      </c>
      <c r="C32" s="6" t="n">
        <v>30</v>
      </c>
      <c r="D32" s="6" t="inlineStr">
        <is>
          <t>5251</t>
        </is>
      </c>
    </row>
    <row r="33" ht="15" customHeight="1" s="7">
      <c r="A33" s="6" t="inlineStr">
        <is>
          <t>Left Hip</t>
        </is>
      </c>
      <c r="B33" s="6" t="inlineStr">
        <is>
          <t>Abduction</t>
        </is>
      </c>
      <c r="C33" s="6" t="n">
        <v>45</v>
      </c>
      <c r="D33" s="6" t="inlineStr">
        <is>
          <t>5251</t>
        </is>
      </c>
    </row>
    <row r="34" ht="15" customHeight="1" s="7">
      <c r="A34" s="6" t="inlineStr">
        <is>
          <t>Left Hip</t>
        </is>
      </c>
      <c r="B34" s="6" t="inlineStr">
        <is>
          <t>Adduction</t>
        </is>
      </c>
      <c r="C34" s="6" t="n">
        <v>25</v>
      </c>
      <c r="D34" s="6" t="inlineStr">
        <is>
          <t>5251</t>
        </is>
      </c>
    </row>
    <row r="35" ht="15" customHeight="1" s="7">
      <c r="A35" s="6" t="inlineStr">
        <is>
          <t>Left Hip</t>
        </is>
      </c>
      <c r="B35" s="6" t="inlineStr">
        <is>
          <t>Internal Rotation</t>
        </is>
      </c>
      <c r="C35" s="6" t="n">
        <v>40</v>
      </c>
      <c r="D35" s="6" t="inlineStr">
        <is>
          <t>5251</t>
        </is>
      </c>
    </row>
    <row r="36" ht="15" customHeight="1" s="7">
      <c r="A36" s="6" t="inlineStr">
        <is>
          <t>Left Hip</t>
        </is>
      </c>
      <c r="B36" s="6" t="inlineStr">
        <is>
          <t>External Rotation</t>
        </is>
      </c>
      <c r="C36" s="6" t="n">
        <v>60</v>
      </c>
      <c r="D36" s="6" t="inlineStr">
        <is>
          <t>5251</t>
        </is>
      </c>
    </row>
    <row r="37" ht="15" customHeight="1" s="7">
      <c r="A37" s="6" t="inlineStr">
        <is>
          <t>Right Ankle</t>
        </is>
      </c>
      <c r="B37" s="6" t="inlineStr">
        <is>
          <t>Dorsiflexion</t>
        </is>
      </c>
      <c r="C37" s="6" t="n">
        <v>20</v>
      </c>
      <c r="D37" s="6" t="inlineStr">
        <is>
          <t>5273</t>
        </is>
      </c>
    </row>
    <row r="38" ht="15" customHeight="1" s="7">
      <c r="A38" s="6" t="inlineStr">
        <is>
          <t>Right Ankle</t>
        </is>
      </c>
      <c r="B38" s="6" t="inlineStr">
        <is>
          <t>Plantar Flexion</t>
        </is>
      </c>
      <c r="C38" s="6" t="n">
        <v>45</v>
      </c>
      <c r="D38" s="6" t="inlineStr">
        <is>
          <t>5273</t>
        </is>
      </c>
    </row>
    <row r="39" ht="15" customHeight="1" s="7">
      <c r="A39" s="6" t="inlineStr">
        <is>
          <t>Left Ankle</t>
        </is>
      </c>
      <c r="B39" s="6" t="inlineStr">
        <is>
          <t>Dorsiflexion</t>
        </is>
      </c>
      <c r="C39" s="6" t="n">
        <v>20</v>
      </c>
      <c r="D39" s="6" t="inlineStr">
        <is>
          <t>5273</t>
        </is>
      </c>
    </row>
    <row r="40" ht="15" customHeight="1" s="7">
      <c r="A40" s="6" t="inlineStr">
        <is>
          <t>Left Ankle</t>
        </is>
      </c>
      <c r="B40" s="6" t="inlineStr">
        <is>
          <t>Plantar Flexion</t>
        </is>
      </c>
      <c r="C40" s="6" t="n">
        <v>45</v>
      </c>
      <c r="D40" s="6" t="inlineStr">
        <is>
          <t>5273</t>
        </is>
      </c>
    </row>
    <row r="41" ht="15" customHeight="1" s="7">
      <c r="A41" s="6" t="inlineStr">
        <is>
          <t>Right Elbow</t>
        </is>
      </c>
      <c r="B41" s="6" t="inlineStr">
        <is>
          <t>Flexion</t>
        </is>
      </c>
      <c r="C41" s="6" t="n">
        <v>150</v>
      </c>
      <c r="D41" s="6" t="inlineStr">
        <is>
          <t>5215</t>
        </is>
      </c>
    </row>
    <row r="42" ht="15" customHeight="1" s="7">
      <c r="A42" s="6" t="inlineStr">
        <is>
          <t>Right Elbow</t>
        </is>
      </c>
      <c r="B42" s="6" t="inlineStr">
        <is>
          <t>Extension</t>
        </is>
      </c>
      <c r="C42" s="6" t="n">
        <v>0</v>
      </c>
      <c r="D42" s="6" t="inlineStr">
        <is>
          <t>5215</t>
        </is>
      </c>
    </row>
    <row r="43" ht="15" customHeight="1" s="7">
      <c r="A43" s="6" t="inlineStr">
        <is>
          <t>Left Elbow</t>
        </is>
      </c>
      <c r="B43" s="6" t="inlineStr">
        <is>
          <t>Flexion</t>
        </is>
      </c>
      <c r="C43" s="6" t="n">
        <v>150</v>
      </c>
      <c r="D43" s="6" t="inlineStr">
        <is>
          <t>5215</t>
        </is>
      </c>
    </row>
    <row r="44" ht="15" customHeight="1" s="7">
      <c r="A44" s="6" t="inlineStr">
        <is>
          <t>Left Elbow</t>
        </is>
      </c>
      <c r="B44" s="6" t="inlineStr">
        <is>
          <t>Extension</t>
        </is>
      </c>
      <c r="C44" s="6" t="n">
        <v>0</v>
      </c>
      <c r="D44" s="6" t="inlineStr">
        <is>
          <t>5215</t>
        </is>
      </c>
    </row>
    <row r="45" ht="15" customHeight="1" s="7">
      <c r="A45" s="6" t="inlineStr">
        <is>
          <t>Right Wrist</t>
        </is>
      </c>
      <c r="B45" s="6" t="inlineStr">
        <is>
          <t>Flexion</t>
        </is>
      </c>
      <c r="C45" s="6" t="n">
        <v>80</v>
      </c>
      <c r="D45" s="6" t="inlineStr">
        <is>
          <t>5226</t>
        </is>
      </c>
    </row>
    <row r="46" ht="15" customHeight="1" s="7">
      <c r="A46" s="6" t="inlineStr">
        <is>
          <t>Right Wrist</t>
        </is>
      </c>
      <c r="B46" s="6" t="inlineStr">
        <is>
          <t>Extension</t>
        </is>
      </c>
      <c r="C46" s="6" t="n">
        <v>70</v>
      </c>
      <c r="D46" s="6" t="inlineStr">
        <is>
          <t>5226</t>
        </is>
      </c>
    </row>
    <row r="47" ht="15" customHeight="1" s="7">
      <c r="A47" s="6" t="inlineStr">
        <is>
          <t>Left Wrist</t>
        </is>
      </c>
      <c r="B47" s="6" t="inlineStr">
        <is>
          <t>Flexion</t>
        </is>
      </c>
      <c r="C47" s="6" t="n">
        <v>80</v>
      </c>
      <c r="D47" s="6" t="inlineStr">
        <is>
          <t>5226</t>
        </is>
      </c>
    </row>
    <row r="48">
      <c r="A48" s="6" t="inlineStr">
        <is>
          <t>Left Wrist</t>
        </is>
      </c>
      <c r="B48" s="6" t="inlineStr">
        <is>
          <t>Extension</t>
        </is>
      </c>
      <c r="C48" s="6" t="n">
        <v>70</v>
      </c>
      <c r="D48" s="6" t="inlineStr">
        <is>
          <t>5226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2026-04-13T06:09:14Z</dcterms:created>
  <dcterms:modified xmlns:dcterms="http://purl.org/dc/terms/" xmlns:xsi="http://www.w3.org/2001/XMLSchema-instance" xsi:type="dcterms:W3CDTF">2026-04-14T04:21:02Z</dcterms:modified>
  <cp:revision>0</cp:revision>
</cp:coreProperties>
</file>