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30-Day Care Log" sheetId="1" state="visible" r:id="rId1"/>
    <sheet xmlns:r="http://schemas.openxmlformats.org/officeDocument/2006/relationships" name="Evidence Inventory" sheetId="2" state="visible" r:id="rId2"/>
    <sheet xmlns:r="http://schemas.openxmlformats.org/officeDocument/2006/relationships" name="Medical Records Tracker" sheetId="3" state="visible" r:id="rId3"/>
    <sheet xmlns:r="http://schemas.openxmlformats.org/officeDocument/2006/relationships" name="Evidence Checklist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.0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sz val="10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1"/>
    </font>
    <font>
      <name val="Arial"/>
      <charset val="1"/>
      <family val="0"/>
      <b val="1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00"/>
        <bgColor rgb="FFFFFF0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3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bottom"/>
    </xf>
    <xf numFmtId="0" fontId="7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bottom"/>
    </xf>
    <xf numFmtId="0" fontId="9" fillId="0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general" vertical="bottom"/>
    </xf>
    <xf numFmtId="9" fontId="6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8" fillId="2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general" vertical="bottom"/>
    </xf>
    <xf numFmtId="9" fontId="1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11" fillId="5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3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bottom"/>
    </xf>
    <xf numFmtId="0" fontId="7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bottom"/>
    </xf>
    <xf numFmtId="0" fontId="9" fillId="0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general" vertical="bottom"/>
    </xf>
    <xf numFmtId="9" fontId="6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8" fillId="2" borderId="0" applyAlignment="1" pivotButton="0" quotePrefix="0" xfId="0">
      <alignment horizontal="general" vertical="bottom"/>
    </xf>
    <xf numFmtId="9" fontId="10" fillId="0" borderId="0" applyAlignment="1" pivotButton="0" quotePrefix="0" xfId="0">
      <alignment horizontal="general" vertical="bottom"/>
    </xf>
    <xf numFmtId="0" fontId="12" fillId="5" borderId="0" applyAlignment="1" pivotButton="0" quotePrefix="0" xfId="0">
      <alignment vertical="top" wrapText="1"/>
    </xf>
    <xf numFmtId="0" fontId="13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6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21" min="1" max="1"/>
    <col width="10" customWidth="1" style="21" min="2" max="2"/>
    <col width="20" customWidth="1" style="21" min="3" max="3"/>
    <col width="14" customWidth="1" style="21" min="4" max="4"/>
    <col width="18" customWidth="1" style="21" min="5" max="6"/>
    <col width="25" customWidth="1" style="21" min="7" max="7"/>
  </cols>
  <sheetData>
    <row r="1" ht="24.75" customHeight="1" s="22">
      <c r="A1" s="23" t="inlineStr">
        <is>
          <t>30-Day Care Log</t>
        </is>
      </c>
    </row>
    <row r="2">
      <c r="A2" s="42" t="inlineStr">
        <is>
          <t>Enter number of days</t>
        </is>
      </c>
      <c r="B2" s="24" t="inlineStr"/>
      <c r="C2" s="24" t="inlineStr"/>
      <c r="D2" s="24" t="inlineStr"/>
      <c r="E2" s="24" t="inlineStr"/>
      <c r="F2" s="24" t="inlineStr"/>
      <c r="G2" s="24" t="inlineStr"/>
    </row>
    <row r="3" ht="15" customHeight="1" s="22"/>
    <row r="4" ht="15" customHeight="1" s="22">
      <c r="A4" s="25" t="inlineStr">
        <is>
          <t>Instructions: Log all care activities provided to the veteran. This evidence is critical for A&amp;A and PCAFC claims.</t>
        </is>
      </c>
    </row>
    <row r="5">
      <c r="A5" s="26" t="inlineStr">
        <is>
          <t>Start Date for Log:</t>
        </is>
      </c>
      <c r="B5" s="27" t="n"/>
    </row>
    <row r="6" ht="26.25" customHeight="1" s="22"/>
    <row r="7" ht="15" customHeight="1" s="22">
      <c r="A7" s="28" t="inlineStr">
        <is>
          <t>Date</t>
        </is>
      </c>
      <c r="B7" s="28" t="inlineStr">
        <is>
          <t>Time</t>
        </is>
      </c>
      <c r="C7" s="28" t="inlineStr">
        <is>
          <t>Care Task</t>
        </is>
      </c>
      <c r="D7" s="28" t="inlineStr">
        <is>
          <t>Duration (min)</t>
        </is>
      </c>
      <c r="E7" s="28" t="inlineStr">
        <is>
          <t>Caregiver Name</t>
        </is>
      </c>
      <c r="F7" s="28" t="inlineStr">
        <is>
          <t>Type</t>
        </is>
      </c>
      <c r="G7" s="28" t="inlineStr">
        <is>
          <t>Notes</t>
        </is>
      </c>
    </row>
    <row r="8" ht="15" customHeight="1" s="22">
      <c r="A8" s="29">
        <f>B4</f>
        <v/>
      </c>
      <c r="B8" s="30" t="n"/>
      <c r="C8" s="30" t="n"/>
      <c r="D8" s="31" t="n"/>
      <c r="E8" s="30" t="n"/>
      <c r="F8" s="31" t="n"/>
      <c r="G8" s="32" t="n"/>
    </row>
    <row r="9" ht="15" customHeight="1" s="22">
      <c r="A9" s="29">
        <f>A7</f>
        <v/>
      </c>
      <c r="B9" s="30" t="n"/>
      <c r="C9" s="30" t="n"/>
      <c r="D9" s="31" t="n"/>
      <c r="E9" s="30" t="n"/>
      <c r="F9" s="31" t="n"/>
      <c r="G9" s="32" t="n"/>
    </row>
    <row r="10" ht="15" customHeight="1" s="22">
      <c r="A10" s="29">
        <f>A8</f>
        <v/>
      </c>
      <c r="B10" s="30" t="n"/>
      <c r="C10" s="30" t="n"/>
      <c r="D10" s="31" t="n"/>
      <c r="E10" s="30" t="n"/>
      <c r="F10" s="31" t="n"/>
      <c r="G10" s="32" t="n"/>
    </row>
    <row r="11" ht="15" customHeight="1" s="22">
      <c r="A11" s="29">
        <f>A9</f>
        <v/>
      </c>
      <c r="B11" s="30" t="n"/>
      <c r="C11" s="30" t="n"/>
      <c r="D11" s="31" t="n"/>
      <c r="E11" s="30" t="n"/>
      <c r="F11" s="31" t="n"/>
      <c r="G11" s="32" t="n"/>
    </row>
    <row r="12" ht="15" customHeight="1" s="22">
      <c r="A12" s="29">
        <f>A10</f>
        <v/>
      </c>
      <c r="B12" s="30" t="n"/>
      <c r="C12" s="30" t="n"/>
      <c r="D12" s="31" t="n"/>
      <c r="E12" s="30" t="n"/>
      <c r="F12" s="31" t="n"/>
      <c r="G12" s="32" t="n"/>
    </row>
    <row r="13" ht="15" customHeight="1" s="22">
      <c r="A13" s="29">
        <f>A11</f>
        <v/>
      </c>
      <c r="B13" s="30" t="n"/>
      <c r="C13" s="30" t="n"/>
      <c r="D13" s="31" t="n"/>
      <c r="E13" s="30" t="n"/>
      <c r="F13" s="31" t="n"/>
      <c r="G13" s="32" t="n"/>
    </row>
    <row r="14" ht="15" customHeight="1" s="22">
      <c r="A14" s="29">
        <f>A12</f>
        <v/>
      </c>
      <c r="B14" s="30" t="n"/>
      <c r="C14" s="30" t="n"/>
      <c r="D14" s="31" t="n"/>
      <c r="E14" s="30" t="n"/>
      <c r="F14" s="31" t="n"/>
      <c r="G14" s="32" t="n"/>
    </row>
    <row r="15" ht="15" customHeight="1" s="22">
      <c r="A15" s="29">
        <f>A13</f>
        <v/>
      </c>
      <c r="B15" s="30" t="n"/>
      <c r="C15" s="30" t="n"/>
      <c r="D15" s="31" t="n"/>
      <c r="E15" s="30" t="n"/>
      <c r="F15" s="31" t="n"/>
      <c r="G15" s="32" t="n"/>
    </row>
    <row r="16" ht="15" customHeight="1" s="22">
      <c r="A16" s="29">
        <f>A14</f>
        <v/>
      </c>
      <c r="B16" s="30" t="n"/>
      <c r="C16" s="30" t="n"/>
      <c r="D16" s="31" t="n"/>
      <c r="E16" s="30" t="n"/>
      <c r="F16" s="31" t="n"/>
      <c r="G16" s="32" t="n"/>
    </row>
    <row r="17" ht="15" customHeight="1" s="22">
      <c r="A17" s="29">
        <f>A15</f>
        <v/>
      </c>
      <c r="B17" s="30" t="n"/>
      <c r="C17" s="30" t="n"/>
      <c r="D17" s="31" t="n"/>
      <c r="E17" s="30" t="n"/>
      <c r="F17" s="31" t="n"/>
      <c r="G17" s="32" t="n"/>
    </row>
    <row r="18" ht="15" customHeight="1" s="22">
      <c r="A18" s="29">
        <f>A16</f>
        <v/>
      </c>
      <c r="B18" s="30" t="n"/>
      <c r="C18" s="30" t="n"/>
      <c r="D18" s="31" t="n"/>
      <c r="E18" s="30" t="n"/>
      <c r="F18" s="31" t="n"/>
      <c r="G18" s="32" t="n"/>
    </row>
    <row r="19" ht="15" customHeight="1" s="22">
      <c r="A19" s="29">
        <f>A17</f>
        <v/>
      </c>
      <c r="B19" s="30" t="n"/>
      <c r="C19" s="30" t="n"/>
      <c r="D19" s="31" t="n"/>
      <c r="E19" s="30" t="n"/>
      <c r="F19" s="31" t="n"/>
      <c r="G19" s="32" t="n"/>
    </row>
    <row r="20" ht="15" customHeight="1" s="22">
      <c r="A20" s="29">
        <f>A18</f>
        <v/>
      </c>
      <c r="B20" s="30" t="n"/>
      <c r="C20" s="30" t="n"/>
      <c r="D20" s="31" t="n"/>
      <c r="E20" s="30" t="n"/>
      <c r="F20" s="31" t="n"/>
      <c r="G20" s="32" t="n"/>
    </row>
    <row r="21" ht="15" customHeight="1" s="22">
      <c r="A21" s="29">
        <f>A19</f>
        <v/>
      </c>
      <c r="B21" s="30" t="n"/>
      <c r="C21" s="30" t="n"/>
      <c r="D21" s="31" t="n"/>
      <c r="E21" s="30" t="n"/>
      <c r="F21" s="31" t="n"/>
      <c r="G21" s="32" t="n"/>
    </row>
    <row r="22" ht="15" customHeight="1" s="22">
      <c r="A22" s="29">
        <f>A20</f>
        <v/>
      </c>
      <c r="B22" s="30" t="n"/>
      <c r="C22" s="30" t="n"/>
      <c r="D22" s="31" t="n"/>
      <c r="E22" s="30" t="n"/>
      <c r="F22" s="31" t="n"/>
      <c r="G22" s="32" t="n"/>
    </row>
    <row r="23" ht="15" customHeight="1" s="22">
      <c r="A23" s="29">
        <f>A21</f>
        <v/>
      </c>
      <c r="B23" s="30" t="n"/>
      <c r="C23" s="30" t="n"/>
      <c r="D23" s="31" t="n"/>
      <c r="E23" s="30" t="n"/>
      <c r="F23" s="31" t="n"/>
      <c r="G23" s="32" t="n"/>
    </row>
    <row r="24" ht="15" customHeight="1" s="22">
      <c r="A24" s="29">
        <f>A22</f>
        <v/>
      </c>
      <c r="B24" s="30" t="n"/>
      <c r="C24" s="30" t="n"/>
      <c r="D24" s="31" t="n"/>
      <c r="E24" s="30" t="n"/>
      <c r="F24" s="31" t="n"/>
      <c r="G24" s="32" t="n"/>
    </row>
    <row r="25" ht="15" customHeight="1" s="22">
      <c r="A25" s="29">
        <f>A23</f>
        <v/>
      </c>
      <c r="B25" s="30" t="n"/>
      <c r="C25" s="30" t="n"/>
      <c r="D25" s="31" t="n"/>
      <c r="E25" s="30" t="n"/>
      <c r="F25" s="31" t="n"/>
      <c r="G25" s="32" t="n"/>
    </row>
    <row r="26" ht="15" customHeight="1" s="22">
      <c r="A26" s="29">
        <f>A24</f>
        <v/>
      </c>
      <c r="B26" s="30" t="n"/>
      <c r="C26" s="30" t="n"/>
      <c r="D26" s="31" t="n"/>
      <c r="E26" s="30" t="n"/>
      <c r="F26" s="31" t="n"/>
      <c r="G26" s="32" t="n"/>
    </row>
    <row r="27" ht="15" customHeight="1" s="22">
      <c r="A27" s="29">
        <f>A25</f>
        <v/>
      </c>
      <c r="B27" s="30" t="n"/>
      <c r="C27" s="30" t="n"/>
      <c r="D27" s="31" t="n"/>
      <c r="E27" s="30" t="n"/>
      <c r="F27" s="31" t="n"/>
      <c r="G27" s="32" t="n"/>
    </row>
    <row r="28" ht="15" customHeight="1" s="22">
      <c r="A28" s="29">
        <f>A26</f>
        <v/>
      </c>
      <c r="B28" s="30" t="n"/>
      <c r="C28" s="30" t="n"/>
      <c r="D28" s="31" t="n"/>
      <c r="E28" s="30" t="n"/>
      <c r="F28" s="31" t="n"/>
      <c r="G28" s="32" t="n"/>
    </row>
    <row r="29" ht="15" customHeight="1" s="22">
      <c r="A29" s="29">
        <f>A27</f>
        <v/>
      </c>
      <c r="B29" s="30" t="n"/>
      <c r="C29" s="30" t="n"/>
      <c r="D29" s="31" t="n"/>
      <c r="E29" s="30" t="n"/>
      <c r="F29" s="31" t="n"/>
      <c r="G29" s="32" t="n"/>
    </row>
    <row r="30" ht="15" customHeight="1" s="22">
      <c r="A30" s="29">
        <f>A28</f>
        <v/>
      </c>
      <c r="B30" s="30" t="n"/>
      <c r="C30" s="30" t="n"/>
      <c r="D30" s="31" t="n"/>
      <c r="E30" s="30" t="n"/>
      <c r="F30" s="31" t="n"/>
      <c r="G30" s="32" t="n"/>
    </row>
    <row r="31" ht="15" customHeight="1" s="22">
      <c r="A31" s="29">
        <f>A29</f>
        <v/>
      </c>
      <c r="B31" s="30" t="n"/>
      <c r="C31" s="30" t="n"/>
      <c r="D31" s="31" t="n"/>
      <c r="E31" s="30" t="n"/>
      <c r="F31" s="31" t="n"/>
      <c r="G31" s="32" t="n"/>
    </row>
    <row r="32" ht="15" customHeight="1" s="22">
      <c r="A32" s="29">
        <f>A30</f>
        <v/>
      </c>
      <c r="B32" s="30" t="n"/>
      <c r="C32" s="30" t="n"/>
      <c r="D32" s="31" t="n"/>
      <c r="E32" s="30" t="n"/>
      <c r="F32" s="31" t="n"/>
      <c r="G32" s="32" t="n"/>
    </row>
    <row r="33" ht="15" customHeight="1" s="22">
      <c r="A33" s="29">
        <f>A31</f>
        <v/>
      </c>
      <c r="B33" s="30" t="n"/>
      <c r="C33" s="30" t="n"/>
      <c r="D33" s="31" t="n"/>
      <c r="E33" s="30" t="n"/>
      <c r="F33" s="31" t="n"/>
      <c r="G33" s="32" t="n"/>
    </row>
    <row r="34" ht="15" customHeight="1" s="22">
      <c r="A34" s="29">
        <f>A32</f>
        <v/>
      </c>
      <c r="B34" s="30" t="n"/>
      <c r="C34" s="30" t="n"/>
      <c r="D34" s="31" t="n"/>
      <c r="E34" s="30" t="n"/>
      <c r="F34" s="31" t="n"/>
      <c r="G34" s="32" t="n"/>
    </row>
    <row r="35" ht="15" customHeight="1" s="22">
      <c r="A35" s="29">
        <f>A33</f>
        <v/>
      </c>
      <c r="B35" s="30" t="n"/>
      <c r="C35" s="30" t="n"/>
      <c r="D35" s="31" t="n"/>
      <c r="E35" s="30" t="n"/>
      <c r="F35" s="31" t="n"/>
      <c r="G35" s="32" t="n"/>
    </row>
    <row r="36" ht="15" customHeight="1" s="22">
      <c r="A36" s="29">
        <f>A34</f>
        <v/>
      </c>
      <c r="B36" s="30" t="n"/>
      <c r="C36" s="30" t="n"/>
      <c r="D36" s="31" t="n"/>
      <c r="E36" s="30" t="n"/>
      <c r="F36" s="31" t="n"/>
      <c r="G36" s="32" t="n"/>
    </row>
    <row r="37" ht="15" customHeight="1" s="22">
      <c r="A37" s="29">
        <f>A35</f>
        <v/>
      </c>
      <c r="B37" s="30" t="n"/>
      <c r="C37" s="30" t="n"/>
      <c r="D37" s="31" t="n"/>
      <c r="E37" s="30" t="n"/>
      <c r="F37" s="31" t="n"/>
      <c r="G37" s="32" t="n"/>
    </row>
    <row r="38" ht="15" customHeight="1" s="22">
      <c r="A38" s="29">
        <f>A36</f>
        <v/>
      </c>
      <c r="B38" s="30" t="n"/>
      <c r="C38" s="30" t="n"/>
      <c r="D38" s="31" t="n"/>
      <c r="E38" s="30" t="n"/>
      <c r="F38" s="31" t="n"/>
      <c r="G38" s="32" t="n"/>
    </row>
    <row r="39" ht="15" customHeight="1" s="22">
      <c r="A39" s="29">
        <f>A37</f>
        <v/>
      </c>
      <c r="B39" s="30" t="n"/>
      <c r="C39" s="30" t="n"/>
      <c r="D39" s="31" t="n"/>
      <c r="E39" s="30" t="n"/>
      <c r="F39" s="31" t="n"/>
      <c r="G39" s="32" t="n"/>
    </row>
    <row r="40" ht="15" customHeight="1" s="22">
      <c r="A40" s="29">
        <f>A38</f>
        <v/>
      </c>
      <c r="B40" s="30" t="n"/>
      <c r="C40" s="30" t="n"/>
      <c r="D40" s="31" t="n"/>
      <c r="E40" s="30" t="n"/>
      <c r="F40" s="31" t="n"/>
      <c r="G40" s="32" t="n"/>
    </row>
    <row r="41" ht="15" customHeight="1" s="22">
      <c r="A41" s="29">
        <f>A39</f>
        <v/>
      </c>
      <c r="B41" s="30" t="n"/>
      <c r="C41" s="30" t="n"/>
      <c r="D41" s="31" t="n"/>
      <c r="E41" s="30" t="n"/>
      <c r="F41" s="31" t="n"/>
      <c r="G41" s="32" t="n"/>
    </row>
    <row r="42" ht="15" customHeight="1" s="22">
      <c r="A42" s="29">
        <f>A40</f>
        <v/>
      </c>
      <c r="B42" s="30" t="n"/>
      <c r="C42" s="30" t="n"/>
      <c r="D42" s="31" t="n"/>
      <c r="E42" s="30" t="n"/>
      <c r="F42" s="31" t="n"/>
      <c r="G42" s="32" t="n"/>
    </row>
    <row r="43" ht="15" customHeight="1" s="22">
      <c r="A43" s="29">
        <f>A41</f>
        <v/>
      </c>
      <c r="B43" s="30" t="n"/>
      <c r="C43" s="30" t="n"/>
      <c r="D43" s="31" t="n"/>
      <c r="E43" s="30" t="n"/>
      <c r="F43" s="31" t="n"/>
      <c r="G43" s="32" t="n"/>
    </row>
    <row r="44" ht="15" customHeight="1" s="22">
      <c r="A44" s="29">
        <f>A42</f>
        <v/>
      </c>
      <c r="B44" s="30" t="n"/>
      <c r="C44" s="30" t="n"/>
      <c r="D44" s="31" t="n"/>
      <c r="E44" s="30" t="n"/>
      <c r="F44" s="31" t="n"/>
      <c r="G44" s="32" t="n"/>
    </row>
    <row r="45" ht="15" customHeight="1" s="22">
      <c r="A45" s="29">
        <f>A43</f>
        <v/>
      </c>
      <c r="B45" s="30" t="n"/>
      <c r="C45" s="30" t="n"/>
      <c r="D45" s="31" t="n"/>
      <c r="E45" s="30" t="n"/>
      <c r="F45" s="31" t="n"/>
      <c r="G45" s="32" t="n"/>
    </row>
    <row r="46" ht="15" customHeight="1" s="22">
      <c r="A46" s="29">
        <f>A44</f>
        <v/>
      </c>
      <c r="B46" s="30" t="n"/>
      <c r="C46" s="30" t="n"/>
      <c r="D46" s="31" t="n"/>
      <c r="E46" s="30" t="n"/>
      <c r="F46" s="31" t="n"/>
      <c r="G46" s="32" t="n"/>
    </row>
    <row r="47" ht="15" customHeight="1" s="22">
      <c r="A47" s="29">
        <f>A45</f>
        <v/>
      </c>
      <c r="B47" s="30" t="n"/>
      <c r="C47" s="30" t="n"/>
      <c r="D47" s="31" t="n"/>
      <c r="E47" s="30" t="n"/>
      <c r="F47" s="31" t="n"/>
      <c r="G47" s="32" t="n"/>
    </row>
    <row r="48" ht="15" customHeight="1" s="22">
      <c r="A48" s="29">
        <f>A46</f>
        <v/>
      </c>
      <c r="B48" s="30" t="n"/>
      <c r="C48" s="30" t="n"/>
      <c r="D48" s="31" t="n"/>
      <c r="E48" s="30" t="n"/>
      <c r="F48" s="31" t="n"/>
      <c r="G48" s="32" t="n"/>
    </row>
    <row r="49" ht="15" customHeight="1" s="22">
      <c r="A49" s="29">
        <f>A47</f>
        <v/>
      </c>
      <c r="B49" s="30" t="n"/>
      <c r="C49" s="30" t="n"/>
      <c r="D49" s="31" t="n"/>
      <c r="E49" s="30" t="n"/>
      <c r="F49" s="31" t="n"/>
      <c r="G49" s="32" t="n"/>
    </row>
    <row r="50" ht="15" customHeight="1" s="22">
      <c r="A50" s="29">
        <f>A48</f>
        <v/>
      </c>
      <c r="B50" s="30" t="n"/>
      <c r="C50" s="30" t="n"/>
      <c r="D50" s="31" t="n"/>
      <c r="E50" s="30" t="n"/>
      <c r="F50" s="31" t="n"/>
      <c r="G50" s="32" t="n"/>
    </row>
    <row r="51" ht="15" customHeight="1" s="22">
      <c r="A51" s="29">
        <f>A49</f>
        <v/>
      </c>
      <c r="B51" s="30" t="n"/>
      <c r="C51" s="30" t="n"/>
      <c r="D51" s="31" t="n"/>
      <c r="E51" s="30" t="n"/>
      <c r="F51" s="31" t="n"/>
      <c r="G51" s="32" t="n"/>
    </row>
    <row r="52" ht="15" customHeight="1" s="22">
      <c r="A52" s="29">
        <f>A50</f>
        <v/>
      </c>
      <c r="B52" s="30" t="n"/>
      <c r="C52" s="30" t="n"/>
      <c r="D52" s="31" t="n"/>
      <c r="E52" s="30" t="n"/>
      <c r="F52" s="31" t="n"/>
      <c r="G52" s="32" t="n"/>
    </row>
    <row r="53" ht="15" customHeight="1" s="22">
      <c r="A53" s="29">
        <f>A51</f>
        <v/>
      </c>
      <c r="B53" s="30" t="n"/>
      <c r="C53" s="30" t="n"/>
      <c r="D53" s="31" t="n"/>
      <c r="E53" s="30" t="n"/>
      <c r="F53" s="31" t="n"/>
      <c r="G53" s="32" t="n"/>
    </row>
    <row r="54" ht="15" customHeight="1" s="22">
      <c r="A54" s="29">
        <f>A52</f>
        <v/>
      </c>
      <c r="B54" s="30" t="n"/>
      <c r="C54" s="30" t="n"/>
      <c r="D54" s="31" t="n"/>
      <c r="E54" s="30" t="n"/>
      <c r="F54" s="31" t="n"/>
      <c r="G54" s="32" t="n"/>
    </row>
    <row r="55" ht="15" customHeight="1" s="22">
      <c r="A55" s="29">
        <f>A53</f>
        <v/>
      </c>
      <c r="B55" s="30" t="n"/>
      <c r="C55" s="30" t="n"/>
      <c r="D55" s="31" t="n"/>
      <c r="E55" s="30" t="n"/>
      <c r="F55" s="31" t="n"/>
      <c r="G55" s="32" t="n"/>
    </row>
    <row r="56" ht="15" customHeight="1" s="22">
      <c r="A56" s="29">
        <f>A54</f>
        <v/>
      </c>
      <c r="B56" s="30" t="n"/>
      <c r="C56" s="30" t="n"/>
      <c r="D56" s="31" t="n"/>
      <c r="E56" s="30" t="n"/>
      <c r="F56" s="31" t="n"/>
      <c r="G56" s="32" t="n"/>
    </row>
    <row r="57">
      <c r="A57" s="29">
        <f>A55</f>
        <v/>
      </c>
      <c r="B57" s="30" t="n"/>
      <c r="C57" s="30" t="n"/>
      <c r="D57" s="31" t="n"/>
      <c r="E57" s="30" t="n"/>
      <c r="F57" s="31" t="n"/>
      <c r="G57" s="32" t="n"/>
    </row>
    <row r="59" ht="15" customHeight="1" s="22"/>
    <row r="60" ht="15" customHeight="1" s="22">
      <c r="A60" s="33" t="inlineStr">
        <is>
          <t>SUMMARY ANALYSIS</t>
        </is>
      </c>
    </row>
    <row r="61" ht="15" customHeight="1" s="22">
      <c r="A61" s="26" t="inlineStr">
        <is>
          <t>Total Hours Logged:</t>
        </is>
      </c>
      <c r="B61" s="34">
        <f>SUM(D7:D56)/60</f>
        <v/>
      </c>
      <c r="C61" s="21" t="inlineStr">
        <is>
          <t>hours</t>
        </is>
      </c>
    </row>
    <row r="62" ht="15" customHeight="1" s="22">
      <c r="A62" s="26" t="inlineStr">
        <is>
          <t>Average Daily Hours:</t>
        </is>
      </c>
      <c r="B62" s="34">
        <f>B60/30</f>
        <v/>
      </c>
    </row>
    <row r="63" ht="15" customHeight="1" s="22">
      <c r="A63" s="26" t="inlineStr">
        <is>
          <t>Hands-On Care Hours:</t>
        </is>
      </c>
      <c r="B63" s="35">
        <f>SUMIF(F7:F56,"Hands-On",D7:D56)/60</f>
        <v/>
      </c>
    </row>
    <row r="64">
      <c r="A64" s="26" t="inlineStr">
        <is>
          <t>Supervisory Care Hours:</t>
        </is>
      </c>
      <c r="B64" s="35">
        <f>SUMIF(F7:F56,"Supervisory",D7:D56)/60</f>
        <v/>
      </c>
    </row>
    <row r="65" ht="15" customHeight="1" s="22"/>
    <row r="66">
      <c r="A66" s="26" t="inlineStr">
        <is>
          <t>PCAFC Tier Estimate:</t>
        </is>
      </c>
      <c r="B66" s="36">
        <f>IF(B61&gt;=40/7,"Tier 3 candidate (40+ hrs/wk avg)",IF(B61&gt;=20/7,"Tier 2 candidate (20+ hrs/wk avg)","Tier 1 candidate (&lt;20 hrs/wk avg)"))</f>
        <v/>
      </c>
    </row>
  </sheetData>
  <mergeCells count="4">
    <mergeCell ref="B65:F65"/>
    <mergeCell ref="A3:G3"/>
    <mergeCell ref="A1:G1"/>
    <mergeCell ref="A59:G59"/>
  </mergeCells>
  <dataValidations count="2">
    <dataValidation sqref="C7:C56" showDropDown="0" showInputMessage="0" showErrorMessage="0" allowBlank="1" type="list" errorStyle="stop" operator="between">
      <formula1>"Dressing,Bathing,Feeding,Medication,Mobility,Toileting,Safety Supervision,Meal Prep,Transportation,Other"</formula1>
      <formula2>0</formula2>
    </dataValidation>
    <dataValidation sqref="F7:F56" showDropDown="0" showInputMessage="0" showErrorMessage="0" allowBlank="1" type="list" errorStyle="stop" operator="between">
      <formula1>"Hands-On,Supervisory"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3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1" min="1" max="1"/>
    <col width="25" customWidth="1" style="21" min="2" max="2"/>
    <col width="20" customWidth="1" style="21" min="3" max="3"/>
    <col width="14" customWidth="1" style="21" min="4" max="4"/>
    <col width="15" customWidth="1" style="21" min="5" max="5"/>
    <col width="13" customWidth="1" style="21" min="6" max="6"/>
    <col width="20" customWidth="1" style="21" min="7" max="7"/>
  </cols>
  <sheetData>
    <row r="1" ht="24.75" customHeight="1" s="22">
      <c r="A1" s="23" t="inlineStr">
        <is>
          <t>Evidence Inventory Tracker</t>
        </is>
      </c>
    </row>
    <row r="2">
      <c r="A2" s="42" t="inlineStr">
        <is>
          <t>Describe evidence obtained</t>
        </is>
      </c>
      <c r="B2" s="24" t="inlineStr"/>
      <c r="C2" s="24" t="inlineStr"/>
      <c r="D2" s="24" t="inlineStr"/>
      <c r="E2" s="24" t="inlineStr"/>
      <c r="F2" s="24" t="inlineStr"/>
      <c r="G2" s="24" t="inlineStr"/>
    </row>
    <row r="3" ht="26.25" customHeight="1" s="22">
      <c r="A3" s="43" t="inlineStr">
        <is>
          <t>Medical records from VA clinic</t>
        </is>
      </c>
    </row>
    <row r="4" ht="15" customHeight="1" s="22">
      <c r="A4" s="28" t="inlineStr">
        <is>
          <t>Evidence Type</t>
        </is>
      </c>
      <c r="B4" s="28" t="inlineStr">
        <is>
          <t>Description</t>
        </is>
      </c>
      <c r="C4" s="28" t="inlineStr">
        <is>
          <t>Source/Provider</t>
        </is>
      </c>
      <c r="D4" s="28" t="inlineStr">
        <is>
          <t>Date Obtained</t>
        </is>
      </c>
      <c r="E4" s="28" t="inlineStr">
        <is>
          <t>Status</t>
        </is>
      </c>
      <c r="F4" s="28" t="inlineStr">
        <is>
          <t>Priority</t>
        </is>
      </c>
      <c r="G4" s="28" t="inlineStr">
        <is>
          <t>Notes</t>
        </is>
      </c>
    </row>
    <row r="5" ht="15" customHeight="1" s="22">
      <c r="A5" s="30" t="n"/>
      <c r="B5" s="30" t="n"/>
      <c r="C5" s="30" t="n"/>
      <c r="D5" s="27" t="n"/>
      <c r="E5" s="30" t="n"/>
      <c r="F5" s="30" t="n"/>
      <c r="G5" s="37" t="n"/>
    </row>
    <row r="6" ht="15" customHeight="1" s="22">
      <c r="A6" s="30" t="n"/>
      <c r="B6" s="30" t="n"/>
      <c r="C6" s="30" t="n"/>
      <c r="D6" s="27" t="n"/>
      <c r="E6" s="30" t="n"/>
      <c r="F6" s="30" t="n"/>
      <c r="G6" s="37" t="n"/>
    </row>
    <row r="7" ht="15" customHeight="1" s="22">
      <c r="A7" s="30" t="n"/>
      <c r="B7" s="30" t="n"/>
      <c r="C7" s="30" t="n"/>
      <c r="D7" s="27" t="n"/>
      <c r="E7" s="30" t="n"/>
      <c r="F7" s="30" t="n"/>
      <c r="G7" s="37" t="n"/>
    </row>
    <row r="8" ht="15" customHeight="1" s="22">
      <c r="A8" s="30" t="n"/>
      <c r="B8" s="30" t="n"/>
      <c r="C8" s="30" t="n"/>
      <c r="D8" s="27" t="n"/>
      <c r="E8" s="30" t="n"/>
      <c r="F8" s="30" t="n"/>
      <c r="G8" s="37" t="n"/>
    </row>
    <row r="9" ht="15" customHeight="1" s="22">
      <c r="A9" s="30" t="n"/>
      <c r="B9" s="30" t="n"/>
      <c r="C9" s="30" t="n"/>
      <c r="D9" s="27" t="n"/>
      <c r="E9" s="30" t="n"/>
      <c r="F9" s="30" t="n"/>
      <c r="G9" s="37" t="n"/>
    </row>
    <row r="10" ht="15" customHeight="1" s="22">
      <c r="A10" s="30" t="n"/>
      <c r="B10" s="30" t="n"/>
      <c r="C10" s="30" t="n"/>
      <c r="D10" s="27" t="n"/>
      <c r="E10" s="30" t="n"/>
      <c r="F10" s="30" t="n"/>
      <c r="G10" s="37" t="n"/>
    </row>
    <row r="11" ht="15" customHeight="1" s="22">
      <c r="A11" s="30" t="n"/>
      <c r="B11" s="30" t="n"/>
      <c r="C11" s="30" t="n"/>
      <c r="D11" s="27" t="n"/>
      <c r="E11" s="30" t="n"/>
      <c r="F11" s="30" t="n"/>
      <c r="G11" s="37" t="n"/>
    </row>
    <row r="12" ht="15" customHeight="1" s="22">
      <c r="A12" s="30" t="n"/>
      <c r="B12" s="30" t="n"/>
      <c r="C12" s="30" t="n"/>
      <c r="D12" s="27" t="n"/>
      <c r="E12" s="30" t="n"/>
      <c r="F12" s="30" t="n"/>
      <c r="G12" s="37" t="n"/>
    </row>
    <row r="13" ht="15" customHeight="1" s="22">
      <c r="A13" s="30" t="n"/>
      <c r="B13" s="30" t="n"/>
      <c r="C13" s="30" t="n"/>
      <c r="D13" s="27" t="n"/>
      <c r="E13" s="30" t="n"/>
      <c r="F13" s="30" t="n"/>
      <c r="G13" s="37" t="n"/>
    </row>
    <row r="14" ht="15" customHeight="1" s="22">
      <c r="A14" s="30" t="n"/>
      <c r="B14" s="30" t="n"/>
      <c r="C14" s="30" t="n"/>
      <c r="D14" s="27" t="n"/>
      <c r="E14" s="30" t="n"/>
      <c r="F14" s="30" t="n"/>
      <c r="G14" s="37" t="n"/>
    </row>
    <row r="15" ht="15" customHeight="1" s="22">
      <c r="A15" s="30" t="n"/>
      <c r="B15" s="30" t="n"/>
      <c r="C15" s="30" t="n"/>
      <c r="D15" s="27" t="n"/>
      <c r="E15" s="30" t="n"/>
      <c r="F15" s="30" t="n"/>
      <c r="G15" s="37" t="n"/>
    </row>
    <row r="16" ht="15" customHeight="1" s="22">
      <c r="A16" s="30" t="n"/>
      <c r="B16" s="30" t="n"/>
      <c r="C16" s="30" t="n"/>
      <c r="D16" s="27" t="n"/>
      <c r="E16" s="30" t="n"/>
      <c r="F16" s="30" t="n"/>
      <c r="G16" s="37" t="n"/>
    </row>
    <row r="17" ht="15" customHeight="1" s="22">
      <c r="A17" s="30" t="n"/>
      <c r="B17" s="30" t="n"/>
      <c r="C17" s="30" t="n"/>
      <c r="D17" s="27" t="n"/>
      <c r="E17" s="30" t="n"/>
      <c r="F17" s="30" t="n"/>
      <c r="G17" s="37" t="n"/>
    </row>
    <row r="18" ht="15" customHeight="1" s="22">
      <c r="A18" s="30" t="n"/>
      <c r="B18" s="30" t="n"/>
      <c r="C18" s="30" t="n"/>
      <c r="D18" s="27" t="n"/>
      <c r="E18" s="30" t="n"/>
      <c r="F18" s="30" t="n"/>
      <c r="G18" s="37" t="n"/>
    </row>
    <row r="19" ht="15" customHeight="1" s="22">
      <c r="A19" s="30" t="n"/>
      <c r="B19" s="30" t="n"/>
      <c r="C19" s="30" t="n"/>
      <c r="D19" s="27" t="n"/>
      <c r="E19" s="30" t="n"/>
      <c r="F19" s="30" t="n"/>
      <c r="G19" s="37" t="n"/>
    </row>
    <row r="20" ht="15" customHeight="1" s="22">
      <c r="A20" s="30" t="n"/>
      <c r="B20" s="30" t="n"/>
      <c r="C20" s="30" t="n"/>
      <c r="D20" s="27" t="n"/>
      <c r="E20" s="30" t="n"/>
      <c r="F20" s="30" t="n"/>
      <c r="G20" s="37" t="n"/>
    </row>
    <row r="21" ht="15" customHeight="1" s="22">
      <c r="A21" s="30" t="n"/>
      <c r="B21" s="30" t="n"/>
      <c r="C21" s="30" t="n"/>
      <c r="D21" s="27" t="n"/>
      <c r="E21" s="30" t="n"/>
      <c r="F21" s="30" t="n"/>
      <c r="G21" s="37" t="n"/>
    </row>
    <row r="22" ht="15" customHeight="1" s="22">
      <c r="A22" s="30" t="n"/>
      <c r="B22" s="30" t="n"/>
      <c r="C22" s="30" t="n"/>
      <c r="D22" s="27" t="n"/>
      <c r="E22" s="30" t="n"/>
      <c r="F22" s="30" t="n"/>
      <c r="G22" s="37" t="n"/>
    </row>
    <row r="23" ht="15" customHeight="1" s="22">
      <c r="A23" s="30" t="n"/>
      <c r="B23" s="30" t="n"/>
      <c r="C23" s="30" t="n"/>
      <c r="D23" s="27" t="n"/>
      <c r="E23" s="30" t="n"/>
      <c r="F23" s="30" t="n"/>
      <c r="G23" s="37" t="n"/>
    </row>
    <row r="24" ht="15" customHeight="1" s="22">
      <c r="A24" s="30" t="n"/>
      <c r="B24" s="30" t="n"/>
      <c r="C24" s="30" t="n"/>
      <c r="D24" s="27" t="n"/>
      <c r="E24" s="30" t="n"/>
      <c r="F24" s="30" t="n"/>
      <c r="G24" s="37" t="n"/>
    </row>
    <row r="25" ht="15" customHeight="1" s="22">
      <c r="A25" s="30" t="n"/>
      <c r="B25" s="30" t="n"/>
      <c r="C25" s="30" t="n"/>
      <c r="D25" s="27" t="n"/>
      <c r="E25" s="30" t="n"/>
      <c r="F25" s="30" t="n"/>
      <c r="G25" s="37" t="n"/>
    </row>
    <row r="26" ht="15" customHeight="1" s="22">
      <c r="A26" s="30" t="n"/>
      <c r="B26" s="30" t="n"/>
      <c r="C26" s="30" t="n"/>
      <c r="D26" s="27" t="n"/>
      <c r="E26" s="30" t="n"/>
      <c r="F26" s="30" t="n"/>
      <c r="G26" s="37" t="n"/>
    </row>
    <row r="27" ht="15" customHeight="1" s="22">
      <c r="A27" s="30" t="n"/>
      <c r="B27" s="30" t="n"/>
      <c r="C27" s="30" t="n"/>
      <c r="D27" s="27" t="n"/>
      <c r="E27" s="30" t="n"/>
      <c r="F27" s="30" t="n"/>
      <c r="G27" s="37" t="n"/>
    </row>
    <row r="28" ht="15" customHeight="1" s="22">
      <c r="A28" s="30" t="n"/>
      <c r="B28" s="30" t="n"/>
      <c r="C28" s="30" t="n"/>
      <c r="D28" s="27" t="n"/>
      <c r="E28" s="30" t="n"/>
      <c r="F28" s="30" t="n"/>
      <c r="G28" s="37" t="n"/>
    </row>
    <row r="29" ht="15" customHeight="1" s="22">
      <c r="A29" s="30" t="n"/>
      <c r="B29" s="30" t="n"/>
      <c r="C29" s="30" t="n"/>
      <c r="D29" s="27" t="n"/>
      <c r="E29" s="30" t="n"/>
      <c r="F29" s="30" t="n"/>
      <c r="G29" s="37" t="n"/>
    </row>
    <row r="30" ht="15" customHeight="1" s="22">
      <c r="A30" s="30" t="n"/>
      <c r="B30" s="30" t="n"/>
      <c r="C30" s="30" t="n"/>
      <c r="D30" s="27" t="n"/>
      <c r="E30" s="30" t="n"/>
      <c r="F30" s="30" t="n"/>
      <c r="G30" s="37" t="n"/>
    </row>
    <row r="31" ht="15" customHeight="1" s="22">
      <c r="A31" s="30" t="n"/>
      <c r="B31" s="30" t="n"/>
      <c r="C31" s="30" t="n"/>
      <c r="D31" s="27" t="n"/>
      <c r="E31" s="30" t="n"/>
      <c r="F31" s="30" t="n"/>
      <c r="G31" s="37" t="n"/>
    </row>
    <row r="32" ht="15" customHeight="1" s="22">
      <c r="A32" s="30" t="n"/>
      <c r="B32" s="30" t="n"/>
      <c r="C32" s="30" t="n"/>
      <c r="D32" s="27" t="n"/>
      <c r="E32" s="30" t="n"/>
      <c r="F32" s="30" t="n"/>
      <c r="G32" s="37" t="n"/>
    </row>
    <row r="33" ht="15" customHeight="1" s="22">
      <c r="A33" s="30" t="n"/>
      <c r="B33" s="30" t="n"/>
      <c r="C33" s="30" t="n"/>
      <c r="D33" s="27" t="n"/>
      <c r="E33" s="30" t="n"/>
      <c r="F33" s="30" t="n"/>
      <c r="G33" s="37" t="n"/>
    </row>
    <row r="34">
      <c r="A34" s="30" t="n"/>
      <c r="B34" s="30" t="n"/>
      <c r="C34" s="30" t="n"/>
      <c r="D34" s="27" t="n"/>
      <c r="E34" s="30" t="n"/>
      <c r="F34" s="30" t="n"/>
      <c r="G34" s="37" t="n"/>
    </row>
    <row r="36" ht="15" customHeight="1" s="22"/>
    <row r="37" ht="15" customHeight="1" s="22">
      <c r="A37" s="33" t="inlineStr">
        <is>
          <t>COMPLETION SUMMARY</t>
        </is>
      </c>
    </row>
    <row r="38" ht="15" customHeight="1" s="22">
      <c r="A38" s="26" t="inlineStr">
        <is>
          <t>Obtained:</t>
        </is>
      </c>
      <c r="B38" s="26">
        <f>COUNTIF(E4:E33,"Obtained")</f>
        <v/>
      </c>
      <c r="C38" s="26" t="inlineStr">
        <is>
          <t>Pending:</t>
        </is>
      </c>
      <c r="D38" s="26">
        <f>COUNTIF(E4:E33,"Pending")</f>
        <v/>
      </c>
      <c r="E38" s="26" t="inlineStr">
        <is>
          <t>Not Started:</t>
        </is>
      </c>
      <c r="F38" s="26">
        <f>COUNTIF(E4:E33,"Not Started")</f>
        <v/>
      </c>
    </row>
    <row r="39">
      <c r="A39" s="26" t="inlineStr">
        <is>
          <t>Completion %:</t>
        </is>
      </c>
      <c r="B39" s="38">
        <f>IF(COUNTA(A4:A33)=0,0,COUNTIF(E4:E33,"Obtained")/COUNTA(E4:E33))</f>
        <v/>
      </c>
    </row>
  </sheetData>
  <mergeCells count="2">
    <mergeCell ref="A36:G36"/>
    <mergeCell ref="A1:G1"/>
  </mergeCells>
  <dataValidations count="3">
    <dataValidation sqref="A4:A33" showDropDown="0" showInputMessage="0" showErrorMessage="0" allowBlank="1" type="list" errorStyle="stop" operator="between">
      <formula1>"Medical Record,Buddy Statement,Care Log,Physician Statement,C-File,DD-214,VA Decision Letter,Other"</formula1>
      <formula2>0</formula2>
    </dataValidation>
    <dataValidation sqref="E4:E33" showDropDown="0" showInputMessage="0" showErrorMessage="0" allowBlank="1" type="list" errorStyle="stop" operator="between">
      <formula1>"Obtained,Requested,Pending,Not Started"</formula1>
      <formula2>0</formula2>
    </dataValidation>
    <dataValidation sqref="F4:F33" showDropDown="0" showInputMessage="0" showErrorMessage="0" allowBlank="1" type="list" errorStyle="stop" operator="between">
      <formula1>"Critical,Important,Optional"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I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1" min="1" max="3"/>
    <col width="13" customWidth="1" style="21" min="4" max="7"/>
    <col width="12" customWidth="1" style="21" min="8" max="8"/>
    <col width="18" customWidth="1" style="21" min="9" max="9"/>
  </cols>
  <sheetData>
    <row r="1" ht="24.75" customHeight="1" s="22">
      <c r="A1" s="23" t="inlineStr">
        <is>
          <t>Medical Records Tracker</t>
        </is>
      </c>
    </row>
    <row r="2">
      <c r="A2" s="42" t="inlineStr">
        <is>
          <t>Enter medical records tracker</t>
        </is>
      </c>
      <c r="B2" s="24" t="inlineStr"/>
      <c r="C2" s="24" t="inlineStr"/>
      <c r="D2" s="24" t="inlineStr"/>
      <c r="E2" s="24" t="inlineStr"/>
      <c r="F2" s="24" t="inlineStr"/>
      <c r="G2" s="24" t="inlineStr"/>
      <c r="H2" s="24" t="inlineStr"/>
      <c r="I2" s="24" t="inlineStr"/>
    </row>
    <row r="3" ht="26.25" customHeight="1" s="22"/>
    <row r="4" ht="15" customHeight="1" s="22">
      <c r="A4" s="28" t="inlineStr">
        <is>
          <t>Provider Name</t>
        </is>
      </c>
      <c r="B4" s="28" t="inlineStr">
        <is>
          <t>Facility</t>
        </is>
      </c>
      <c r="C4" s="28" t="inlineStr">
        <is>
          <t>Record Type</t>
        </is>
      </c>
      <c r="D4" s="28" t="inlineStr">
        <is>
          <t>Date Range From</t>
        </is>
      </c>
      <c r="E4" s="28" t="inlineStr">
        <is>
          <t>Date Range To</t>
        </is>
      </c>
      <c r="F4" s="28" t="inlineStr">
        <is>
          <t>Requested Date</t>
        </is>
      </c>
      <c r="G4" s="28" t="inlineStr">
        <is>
          <t>Received Date</t>
        </is>
      </c>
      <c r="H4" s="28" t="inlineStr">
        <is>
          <t>Status</t>
        </is>
      </c>
      <c r="I4" s="28" t="inlineStr">
        <is>
          <t>Notes</t>
        </is>
      </c>
    </row>
    <row r="5" ht="15" customHeight="1" s="22">
      <c r="A5" s="30" t="n"/>
      <c r="B5" s="30" t="n"/>
      <c r="C5" s="30" t="n"/>
      <c r="D5" s="27" t="n"/>
      <c r="E5" s="27" t="n"/>
      <c r="F5" s="27" t="n"/>
      <c r="G5" s="27" t="n"/>
      <c r="H5" s="30" t="n"/>
      <c r="I5" s="39">
        <f>IF(G4="",TODAY()-F4,G4-F4)</f>
        <v/>
      </c>
    </row>
    <row r="6" ht="15" customHeight="1" s="22">
      <c r="A6" s="30" t="n"/>
      <c r="B6" s="30" t="n"/>
      <c r="C6" s="30" t="n"/>
      <c r="D6" s="27" t="n"/>
      <c r="E6" s="27" t="n"/>
      <c r="F6" s="27" t="n"/>
      <c r="G6" s="27" t="n"/>
      <c r="H6" s="30" t="n"/>
      <c r="I6" s="39">
        <f>IF(G5="",TODAY()-F5,G5-F5)</f>
        <v/>
      </c>
    </row>
    <row r="7" ht="15" customHeight="1" s="22">
      <c r="A7" s="30" t="n"/>
      <c r="B7" s="30" t="n"/>
      <c r="C7" s="30" t="n"/>
      <c r="D7" s="27" t="n"/>
      <c r="E7" s="27" t="n"/>
      <c r="F7" s="27" t="n"/>
      <c r="G7" s="27" t="n"/>
      <c r="H7" s="30" t="n"/>
      <c r="I7" s="39">
        <f>IF(G6="",TODAY()-F6,G6-F6)</f>
        <v/>
      </c>
    </row>
    <row r="8" ht="15" customHeight="1" s="22">
      <c r="A8" s="30" t="n"/>
      <c r="B8" s="30" t="n"/>
      <c r="C8" s="30" t="n"/>
      <c r="D8" s="27" t="n"/>
      <c r="E8" s="27" t="n"/>
      <c r="F8" s="27" t="n"/>
      <c r="G8" s="27" t="n"/>
      <c r="H8" s="30" t="n"/>
      <c r="I8" s="39">
        <f>IF(G7="",TODAY()-F7,G7-F7)</f>
        <v/>
      </c>
    </row>
    <row r="9" ht="15" customHeight="1" s="22">
      <c r="A9" s="30" t="n"/>
      <c r="B9" s="30" t="n"/>
      <c r="C9" s="30" t="n"/>
      <c r="D9" s="27" t="n"/>
      <c r="E9" s="27" t="n"/>
      <c r="F9" s="27" t="n"/>
      <c r="G9" s="27" t="n"/>
      <c r="H9" s="30" t="n"/>
      <c r="I9" s="39">
        <f>IF(G8="",TODAY()-F8,G8-F8)</f>
        <v/>
      </c>
    </row>
    <row r="10" ht="15" customHeight="1" s="22">
      <c r="A10" s="30" t="n"/>
      <c r="B10" s="30" t="n"/>
      <c r="C10" s="30" t="n"/>
      <c r="D10" s="27" t="n"/>
      <c r="E10" s="27" t="n"/>
      <c r="F10" s="27" t="n"/>
      <c r="G10" s="27" t="n"/>
      <c r="H10" s="30" t="n"/>
      <c r="I10" s="39">
        <f>IF(G9="",TODAY()-F9,G9-F9)</f>
        <v/>
      </c>
    </row>
    <row r="11" ht="15" customHeight="1" s="22">
      <c r="A11" s="30" t="n"/>
      <c r="B11" s="30" t="n"/>
      <c r="C11" s="30" t="n"/>
      <c r="D11" s="27" t="n"/>
      <c r="E11" s="27" t="n"/>
      <c r="F11" s="27" t="n"/>
      <c r="G11" s="27" t="n"/>
      <c r="H11" s="30" t="n"/>
      <c r="I11" s="39">
        <f>IF(G10="",TODAY()-F10,G10-F10)</f>
        <v/>
      </c>
    </row>
    <row r="12" ht="15" customHeight="1" s="22">
      <c r="A12" s="30" t="n"/>
      <c r="B12" s="30" t="n"/>
      <c r="C12" s="30" t="n"/>
      <c r="D12" s="27" t="n"/>
      <c r="E12" s="27" t="n"/>
      <c r="F12" s="27" t="n"/>
      <c r="G12" s="27" t="n"/>
      <c r="H12" s="30" t="n"/>
      <c r="I12" s="39">
        <f>IF(G11="",TODAY()-F11,G11-F11)</f>
        <v/>
      </c>
    </row>
    <row r="13" ht="15" customHeight="1" s="22">
      <c r="A13" s="30" t="n"/>
      <c r="B13" s="30" t="n"/>
      <c r="C13" s="30" t="n"/>
      <c r="D13" s="27" t="n"/>
      <c r="E13" s="27" t="n"/>
      <c r="F13" s="27" t="n"/>
      <c r="G13" s="27" t="n"/>
      <c r="H13" s="30" t="n"/>
      <c r="I13" s="39">
        <f>IF(G12="",TODAY()-F12,G12-F12)</f>
        <v/>
      </c>
    </row>
    <row r="14" ht="15" customHeight="1" s="22">
      <c r="A14" s="30" t="n"/>
      <c r="B14" s="30" t="n"/>
      <c r="C14" s="30" t="n"/>
      <c r="D14" s="27" t="n"/>
      <c r="E14" s="27" t="n"/>
      <c r="F14" s="27" t="n"/>
      <c r="G14" s="27" t="n"/>
      <c r="H14" s="30" t="n"/>
      <c r="I14" s="39">
        <f>IF(G13="",TODAY()-F13,G13-F13)</f>
        <v/>
      </c>
    </row>
    <row r="15" ht="15" customHeight="1" s="22">
      <c r="A15" s="30" t="n"/>
      <c r="B15" s="30" t="n"/>
      <c r="C15" s="30" t="n"/>
      <c r="D15" s="27" t="n"/>
      <c r="E15" s="27" t="n"/>
      <c r="F15" s="27" t="n"/>
      <c r="G15" s="27" t="n"/>
      <c r="H15" s="30" t="n"/>
      <c r="I15" s="39">
        <f>IF(G14="",TODAY()-F14,G14-F14)</f>
        <v/>
      </c>
    </row>
    <row r="16" ht="15" customHeight="1" s="22">
      <c r="A16" s="30" t="n"/>
      <c r="B16" s="30" t="n"/>
      <c r="C16" s="30" t="n"/>
      <c r="D16" s="27" t="n"/>
      <c r="E16" s="27" t="n"/>
      <c r="F16" s="27" t="n"/>
      <c r="G16" s="27" t="n"/>
      <c r="H16" s="30" t="n"/>
      <c r="I16" s="39">
        <f>IF(G15="",TODAY()-F15,G15-F15)</f>
        <v/>
      </c>
    </row>
    <row r="17" ht="15" customHeight="1" s="22">
      <c r="A17" s="30" t="n"/>
      <c r="B17" s="30" t="n"/>
      <c r="C17" s="30" t="n"/>
      <c r="D17" s="27" t="n"/>
      <c r="E17" s="27" t="n"/>
      <c r="F17" s="27" t="n"/>
      <c r="G17" s="27" t="n"/>
      <c r="H17" s="30" t="n"/>
      <c r="I17" s="39">
        <f>IF(G16="",TODAY()-F16,G16-F16)</f>
        <v/>
      </c>
    </row>
    <row r="18" ht="15" customHeight="1" s="22">
      <c r="A18" s="30" t="n"/>
      <c r="B18" s="30" t="n"/>
      <c r="C18" s="30" t="n"/>
      <c r="D18" s="27" t="n"/>
      <c r="E18" s="27" t="n"/>
      <c r="F18" s="27" t="n"/>
      <c r="G18" s="27" t="n"/>
      <c r="H18" s="30" t="n"/>
      <c r="I18" s="39">
        <f>IF(G17="",TODAY()-F17,G17-F17)</f>
        <v/>
      </c>
    </row>
    <row r="19" ht="15" customHeight="1" s="22">
      <c r="A19" s="30" t="n"/>
      <c r="B19" s="30" t="n"/>
      <c r="C19" s="30" t="n"/>
      <c r="D19" s="27" t="n"/>
      <c r="E19" s="27" t="n"/>
      <c r="F19" s="27" t="n"/>
      <c r="G19" s="27" t="n"/>
      <c r="H19" s="30" t="n"/>
      <c r="I19" s="39">
        <f>IF(G18="",TODAY()-F18,G18-F18)</f>
        <v/>
      </c>
    </row>
    <row r="20" ht="15" customHeight="1" s="22">
      <c r="A20" s="30" t="n"/>
      <c r="B20" s="30" t="n"/>
      <c r="C20" s="30" t="n"/>
      <c r="D20" s="27" t="n"/>
      <c r="E20" s="27" t="n"/>
      <c r="F20" s="27" t="n"/>
      <c r="G20" s="27" t="n"/>
      <c r="H20" s="30" t="n"/>
      <c r="I20" s="39">
        <f>IF(G19="",TODAY()-F19,G19-F19)</f>
        <v/>
      </c>
    </row>
    <row r="21" ht="15" customHeight="1" s="22">
      <c r="A21" s="30" t="n"/>
      <c r="B21" s="30" t="n"/>
      <c r="C21" s="30" t="n"/>
      <c r="D21" s="27" t="n"/>
      <c r="E21" s="27" t="n"/>
      <c r="F21" s="27" t="n"/>
      <c r="G21" s="27" t="n"/>
      <c r="H21" s="30" t="n"/>
      <c r="I21" s="39">
        <f>IF(G20="",TODAY()-F20,G20-F20)</f>
        <v/>
      </c>
    </row>
    <row r="22" ht="15" customHeight="1" s="22">
      <c r="A22" s="30" t="n"/>
      <c r="B22" s="30" t="n"/>
      <c r="C22" s="30" t="n"/>
      <c r="D22" s="27" t="n"/>
      <c r="E22" s="27" t="n"/>
      <c r="F22" s="27" t="n"/>
      <c r="G22" s="27" t="n"/>
      <c r="H22" s="30" t="n"/>
      <c r="I22" s="39">
        <f>IF(G21="",TODAY()-F21,G21-F21)</f>
        <v/>
      </c>
    </row>
    <row r="23" ht="15" customHeight="1" s="22">
      <c r="A23" s="30" t="n"/>
      <c r="B23" s="30" t="n"/>
      <c r="C23" s="30" t="n"/>
      <c r="D23" s="27" t="n"/>
      <c r="E23" s="27" t="n"/>
      <c r="F23" s="27" t="n"/>
      <c r="G23" s="27" t="n"/>
      <c r="H23" s="30" t="n"/>
      <c r="I23" s="39">
        <f>IF(G22="",TODAY()-F22,G22-F22)</f>
        <v/>
      </c>
    </row>
    <row r="24" ht="15" customHeight="1" s="22">
      <c r="A24" s="30" t="n"/>
      <c r="B24" s="30" t="n"/>
      <c r="C24" s="30" t="n"/>
      <c r="D24" s="27" t="n"/>
      <c r="E24" s="27" t="n"/>
      <c r="F24" s="27" t="n"/>
      <c r="G24" s="27" t="n"/>
      <c r="H24" s="30" t="n"/>
      <c r="I24" s="39">
        <f>IF(G23="",TODAY()-F23,G23-F23)</f>
        <v/>
      </c>
    </row>
    <row r="25" ht="15" customHeight="1" s="22">
      <c r="A25" s="30" t="n"/>
      <c r="B25" s="30" t="n"/>
      <c r="C25" s="30" t="n"/>
      <c r="D25" s="27" t="n"/>
      <c r="E25" s="27" t="n"/>
      <c r="F25" s="27" t="n"/>
      <c r="G25" s="27" t="n"/>
      <c r="H25" s="30" t="n"/>
      <c r="I25" s="39">
        <f>IF(G24="",TODAY()-F24,G24-F24)</f>
        <v/>
      </c>
    </row>
    <row r="26" ht="15" customHeight="1" s="22">
      <c r="A26" s="30" t="n"/>
      <c r="B26" s="30" t="n"/>
      <c r="C26" s="30" t="n"/>
      <c r="D26" s="27" t="n"/>
      <c r="E26" s="27" t="n"/>
      <c r="F26" s="27" t="n"/>
      <c r="G26" s="27" t="n"/>
      <c r="H26" s="30" t="n"/>
      <c r="I26" s="39">
        <f>IF(G25="",TODAY()-F25,G25-F25)</f>
        <v/>
      </c>
    </row>
    <row r="27" ht="15" customHeight="1" s="22">
      <c r="A27" s="30" t="n"/>
      <c r="B27" s="30" t="n"/>
      <c r="C27" s="30" t="n"/>
      <c r="D27" s="27" t="n"/>
      <c r="E27" s="27" t="n"/>
      <c r="F27" s="27" t="n"/>
      <c r="G27" s="27" t="n"/>
      <c r="H27" s="30" t="n"/>
      <c r="I27" s="39">
        <f>IF(G26="",TODAY()-F26,G26-F26)</f>
        <v/>
      </c>
    </row>
    <row r="28" ht="15" customHeight="1" s="22">
      <c r="A28" s="30" t="n"/>
      <c r="B28" s="30" t="n"/>
      <c r="C28" s="30" t="n"/>
      <c r="D28" s="27" t="n"/>
      <c r="E28" s="27" t="n"/>
      <c r="F28" s="27" t="n"/>
      <c r="G28" s="27" t="n"/>
      <c r="H28" s="30" t="n"/>
      <c r="I28" s="39">
        <f>IF(G27="",TODAY()-F27,G27-F27)</f>
        <v/>
      </c>
    </row>
    <row r="29">
      <c r="A29" s="30" t="n"/>
      <c r="B29" s="30" t="n"/>
      <c r="C29" s="30" t="n"/>
      <c r="D29" s="27" t="n"/>
      <c r="E29" s="27" t="n"/>
      <c r="F29" s="27" t="n"/>
      <c r="G29" s="27" t="n"/>
      <c r="H29" s="30" t="n"/>
      <c r="I29" s="39">
        <f>IF(G28="",TODAY()-F28,G28-F28)</f>
        <v/>
      </c>
    </row>
  </sheetData>
  <mergeCells count="1">
    <mergeCell ref="A1:H1"/>
  </mergeCells>
  <dataValidations count="2">
    <dataValidation sqref="C4:C28" showDropDown="0" showInputMessage="0" showErrorMessage="0" allowBlank="1" type="list" errorStyle="stop" operator="between">
      <formula1>"Treatment Notes,Lab Results,Imaging,Specialist Report,Mental Health Notes,Surgical Records,Medication List,Other"</formula1>
      <formula2>0</formula2>
    </dataValidation>
    <dataValidation sqref="H4:H28" showDropDown="0" showInputMessage="0" showErrorMessage="0" allowBlank="1" type="list" errorStyle="stop" operator="between">
      <formula1>"Requested,Received,In Transit,Unable to Obtain"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G3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21" min="1" max="1"/>
    <col width="50" customWidth="1" style="21" min="2" max="2"/>
    <col width="20" customWidth="1" style="21" min="3" max="3"/>
  </cols>
  <sheetData>
    <row r="1" ht="24.75" customHeight="1" s="22">
      <c r="A1" s="23" t="inlineStr">
        <is>
          <t>Evidence Checklist by Program</t>
        </is>
      </c>
    </row>
    <row r="2">
      <c r="A2" s="42" t="inlineStr">
        <is>
          <t>Describe evidence obtained</t>
        </is>
      </c>
      <c r="B2" s="24" t="inlineStr"/>
      <c r="C2" s="24" t="inlineStr"/>
      <c r="D2" s="24" t="inlineStr"/>
      <c r="E2" s="24" t="inlineStr"/>
      <c r="F2" s="24" t="inlineStr"/>
      <c r="G2" s="24" t="inlineStr"/>
    </row>
    <row r="3" ht="15" customHeight="1" s="22">
      <c r="A3" s="43" t="inlineStr">
        <is>
          <t>Medical records from VA clinic</t>
        </is>
      </c>
    </row>
    <row r="4" ht="15" customHeight="1" s="22">
      <c r="A4" s="40" t="inlineStr">
        <is>
          <t>AID &amp; ATTENDANCE (A&amp;A) EVIDENCE</t>
        </is>
      </c>
    </row>
    <row r="5" ht="19.5" customHeight="1" s="22">
      <c r="A5" s="33" t="inlineStr">
        <is>
          <t>Item</t>
        </is>
      </c>
      <c r="B5" s="33" t="inlineStr">
        <is>
          <t>Description</t>
        </is>
      </c>
      <c r="C5" s="33" t="inlineStr">
        <is>
          <t>Status</t>
        </is>
      </c>
    </row>
    <row r="6" ht="19.5" customHeight="1" s="22">
      <c r="A6" s="39" t="n">
        <v>1</v>
      </c>
      <c r="B6" s="32" t="inlineStr">
        <is>
          <t>Buddy statement (describing ADL limitations)</t>
        </is>
      </c>
      <c r="C6" s="31" t="n"/>
    </row>
    <row r="7" ht="19.5" customHeight="1" s="22">
      <c r="A7" s="39" t="n">
        <v>2</v>
      </c>
      <c r="B7" s="32" t="inlineStr">
        <is>
          <t>30-day care log with daily activities</t>
        </is>
      </c>
      <c r="C7" s="31" t="n"/>
    </row>
    <row r="8" ht="19.5" customHeight="1" s="22">
      <c r="A8" s="39" t="n">
        <v>3</v>
      </c>
      <c r="B8" s="32" t="inlineStr">
        <is>
          <t>Physician statement re: functional limitations</t>
        </is>
      </c>
      <c r="C8" s="31" t="n"/>
    </row>
    <row r="9" ht="19.5" customHeight="1" s="22">
      <c r="A9" s="39" t="n">
        <v>4</v>
      </c>
      <c r="B9" s="32" t="inlineStr">
        <is>
          <t>C&amp;P examination prep documentation</t>
        </is>
      </c>
      <c r="C9" s="31" t="n"/>
    </row>
    <row r="10" ht="19.5" customHeight="1" s="22">
      <c r="A10" s="39" t="n">
        <v>5</v>
      </c>
      <c r="B10" s="32" t="inlineStr">
        <is>
          <t>Medical records (treatment notes, labs)</t>
        </is>
      </c>
      <c r="C10" s="31" t="n"/>
    </row>
    <row r="11" ht="19.5" customHeight="1" s="22">
      <c r="A11" s="39" t="n">
        <v>6</v>
      </c>
      <c r="B11" s="32" t="inlineStr">
        <is>
          <t>DD-214 (discharge documents)</t>
        </is>
      </c>
      <c r="C11" s="31" t="n"/>
    </row>
    <row r="12" ht="19.5" customHeight="1" s="22">
      <c r="A12" s="39" t="n">
        <v>7</v>
      </c>
      <c r="B12" s="32" t="inlineStr">
        <is>
          <t>VA Form 21-2680 preparation</t>
        </is>
      </c>
      <c r="C12" s="31" t="n"/>
    </row>
    <row r="13">
      <c r="A13" s="39" t="n">
        <v>8</v>
      </c>
      <c r="B13" s="32" t="inlineStr">
        <is>
          <t>Cover letter with table of contents</t>
        </is>
      </c>
      <c r="C13" s="31" t="n"/>
    </row>
    <row r="14" ht="15" customHeight="1" s="22"/>
    <row r="15" ht="15" customHeight="1" s="22">
      <c r="A15" s="40" t="inlineStr">
        <is>
          <t>HOUSEBOUND (HB) EVIDENCE</t>
        </is>
      </c>
    </row>
    <row r="16" ht="19.5" customHeight="1" s="22">
      <c r="A16" s="33" t="inlineStr">
        <is>
          <t>Item</t>
        </is>
      </c>
      <c r="B16" s="33" t="inlineStr">
        <is>
          <t>Description</t>
        </is>
      </c>
      <c r="C16" s="33" t="inlineStr">
        <is>
          <t>Status</t>
        </is>
      </c>
    </row>
    <row r="17" ht="19.5" customHeight="1" s="22">
      <c r="A17" s="39" t="n">
        <v>1</v>
      </c>
      <c r="B17" s="32" t="inlineStr">
        <is>
          <t>Rating documentation (100% SC)</t>
        </is>
      </c>
      <c r="C17" s="31" t="n"/>
    </row>
    <row r="18" ht="19.5" customHeight="1" s="22">
      <c r="A18" s="39" t="n">
        <v>2</v>
      </c>
      <c r="B18" s="32" t="inlineStr">
        <is>
          <t>Independent rating calculation showing 60%+ combined</t>
        </is>
      </c>
      <c r="C18" s="31" t="n"/>
    </row>
    <row r="19" ht="19.5" customHeight="1" s="22">
      <c r="A19" s="39" t="n">
        <v>3</v>
      </c>
      <c r="B19" s="32" t="inlineStr">
        <is>
          <t>30-day activity/confinement log</t>
        </is>
      </c>
      <c r="C19" s="31" t="n"/>
    </row>
    <row r="20" ht="19.5" customHeight="1" s="22">
      <c r="A20" s="39" t="n">
        <v>4</v>
      </c>
      <c r="B20" s="32" t="inlineStr">
        <is>
          <t>Evidence of confinement (medical records, statements)</t>
        </is>
      </c>
      <c r="C20" s="31" t="n"/>
    </row>
    <row r="21" ht="19.5" customHeight="1" s="22">
      <c r="A21" s="39" t="n">
        <v>5</v>
      </c>
      <c r="B21" s="32" t="inlineStr">
        <is>
          <t>Provider statement re: physical limitations</t>
        </is>
      </c>
      <c r="C21" s="31" t="n"/>
    </row>
    <row r="22">
      <c r="A22" s="39" t="n">
        <v>6</v>
      </c>
      <c r="B22" s="32" t="inlineStr">
        <is>
          <t>Cover letter with evidence summary</t>
        </is>
      </c>
      <c r="C22" s="31" t="n"/>
    </row>
    <row r="23" ht="15" customHeight="1" s="22"/>
    <row r="24" ht="15" customHeight="1" s="22">
      <c r="A24" s="40" t="inlineStr">
        <is>
          <t>PROGRAM OF COMPREHENSIVE FAMILY CAREGIVER (PCAFC) EVIDENCE</t>
        </is>
      </c>
    </row>
    <row r="25" ht="19.5" customHeight="1" s="22">
      <c r="A25" s="33" t="inlineStr">
        <is>
          <t>Item</t>
        </is>
      </c>
      <c r="B25" s="33" t="inlineStr">
        <is>
          <t>Description</t>
        </is>
      </c>
      <c r="C25" s="33" t="inlineStr">
        <is>
          <t>Status</t>
        </is>
      </c>
    </row>
    <row r="26" ht="19.5" customHeight="1" s="22">
      <c r="A26" s="39" t="n">
        <v>1</v>
      </c>
      <c r="B26" s="32" t="inlineStr">
        <is>
          <t>VA Form 10-10CG (Application for Family Caregiver)</t>
        </is>
      </c>
      <c r="C26" s="31" t="n"/>
    </row>
    <row r="27" ht="19.5" customHeight="1" s="22">
      <c r="A27" s="39" t="n">
        <v>2</v>
      </c>
      <c r="B27" s="32" t="inlineStr">
        <is>
          <t>Daily care log with hours of care (30+ days)</t>
        </is>
      </c>
      <c r="C27" s="31" t="n"/>
    </row>
    <row r="28" ht="19.5" customHeight="1" s="22">
      <c r="A28" s="39" t="n">
        <v>3</v>
      </c>
      <c r="B28" s="32" t="inlineStr">
        <is>
          <t>Caregiver personal statement</t>
        </is>
      </c>
      <c r="C28" s="31" t="n"/>
    </row>
    <row r="29" ht="19.5" customHeight="1" s="22">
      <c r="A29" s="39" t="n">
        <v>4</v>
      </c>
      <c r="B29" s="32" t="inlineStr">
        <is>
          <t>Physician/provider statement re: care needs</t>
        </is>
      </c>
      <c r="C29" s="31" t="n"/>
    </row>
    <row r="30" ht="19.5" customHeight="1" s="22">
      <c r="A30" s="39" t="n">
        <v>5</v>
      </c>
      <c r="B30" s="32" t="inlineStr">
        <is>
          <t>Medical records showing 70%+ service connection</t>
        </is>
      </c>
      <c r="C30" s="31" t="n"/>
    </row>
    <row r="31">
      <c r="A31" s="39" t="n">
        <v>6</v>
      </c>
      <c r="B31" s="32" t="inlineStr">
        <is>
          <t>Proof of caregiver eligibility (citizenship, 18+, etc.)</t>
        </is>
      </c>
      <c r="C31" s="31" t="n"/>
    </row>
    <row r="32" ht="15" customHeight="1" s="22"/>
    <row r="33" ht="15" customHeight="1" s="22">
      <c r="A33" s="33" t="inlineStr">
        <is>
          <t>COMPLETION SUMMARY</t>
        </is>
      </c>
    </row>
    <row r="34" ht="15" customHeight="1" s="22">
      <c r="A34" s="26" t="inlineStr">
        <is>
          <t>A&amp;A Completion:</t>
        </is>
      </c>
      <c r="B34" s="38">
        <f>COUNTIF(C5:C12,"Submitted")/ROWS(C5:C12)</f>
        <v/>
      </c>
    </row>
    <row r="35" ht="15" customHeight="1" s="22">
      <c r="A35" s="26" t="inlineStr">
        <is>
          <t>Housebound Completion:</t>
        </is>
      </c>
      <c r="B35" s="38">
        <f>COUNTIF(C16:C21,"Submitted")/ROWS(C16:C21)</f>
        <v/>
      </c>
    </row>
    <row r="36" ht="15" customHeight="1" s="22">
      <c r="A36" s="26" t="inlineStr">
        <is>
          <t>PCAFC Completion:</t>
        </is>
      </c>
      <c r="B36" s="38">
        <f>COUNTIF(C25:C30,"Submitted")/ROWS(C25:C30)</f>
        <v/>
      </c>
    </row>
    <row r="37">
      <c r="A37" s="26" t="inlineStr">
        <is>
          <t>Overall Completion:</t>
        </is>
      </c>
      <c r="B37" s="41">
        <f>COUNTIF(C5:C30,"Submitted")/ROWS(C5:C30)</f>
        <v/>
      </c>
    </row>
  </sheetData>
  <mergeCells count="5">
    <mergeCell ref="A1:G1"/>
    <mergeCell ref="A23:C23"/>
    <mergeCell ref="A32:C32"/>
    <mergeCell ref="A14:C14"/>
    <mergeCell ref="A3:C3"/>
  </mergeCells>
  <dataValidations count="1">
    <dataValidation sqref="C5:C12 C16:C21 C25:C30" showDropDown="0" showInputMessage="0" showErrorMessage="0" allowBlank="1" type="list" errorStyle="stop" operator="between">
      <formula1>"Not Started,In Progress,Obtained,Submitted"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2026-04-13T13:47:53Z</dcterms:created>
  <dcterms:modified xmlns:dcterms="http://purl.org/dc/terms/" xmlns:xsi="http://www.w3.org/2001/XMLSchema-instance" xsi:type="dcterms:W3CDTF">2026-04-14T04:21:04Z</dcterms:modified>
  <cp:revision>0</cp:revision>
</cp:coreProperties>
</file>