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alculato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4"/>
    </font>
    <font>
      <i val="1"/>
      <color rgb="000066CC"/>
      <sz val="10"/>
    </font>
    <font>
      <i val="1"/>
      <color rgb="000066CC"/>
      <sz val="9"/>
    </font>
    <font/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C6EFCE"/>
      </patternFill>
    </fill>
    <fill>
      <patternFill patternType="solid">
        <fgColor rgb="FFC6E0B4"/>
        <bgColor rgb="FFC6EFC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6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0" fontId="7" fillId="6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7" fillId="6" borderId="0" pivotButton="0" quotePrefix="0" xfId="0"/>
    <xf numFmtId="0" fontId="9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E2EF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8" min="1" max="1"/>
  </cols>
  <sheetData>
    <row r="1" ht="15" customHeight="1" s="9">
      <c r="A1" s="10" t="inlineStr">
        <is>
          <t>INSTRUCTIONS</t>
        </is>
      </c>
    </row>
    <row r="2">
      <c r="A2" s="17" t="inlineStr">
        <is>
          <t>Enter instructions</t>
        </is>
      </c>
    </row>
    <row r="3" ht="15" customHeight="1" s="9"/>
    <row r="4" ht="15" customHeight="1" s="9">
      <c r="A4" s="12" t="inlineStr">
        <is>
          <t>VA Combined Rating Calculator</t>
        </is>
      </c>
    </row>
    <row r="5" ht="15" customHeight="1" s="9">
      <c r="A5" s="12" t="inlineStr">
        <is>
          <t>Input up to 15 service-connected conditions with ratings.</t>
        </is>
      </c>
    </row>
    <row r="6" ht="15" customHeight="1" s="9">
      <c r="A6" s="12" t="inlineStr">
        <is>
          <t>Formulas calculate using VA mathematical tables:</t>
        </is>
      </c>
    </row>
    <row r="7" ht="15" customHeight="1" s="9">
      <c r="A7" s="12" t="inlineStr">
        <is>
          <t>- Combined rating percentage</t>
        </is>
      </c>
    </row>
    <row r="8" ht="15" customHeight="1" s="9">
      <c r="A8" s="12" t="inlineStr">
        <is>
          <t>- Bilateral factor (where applicable)</t>
        </is>
      </c>
    </row>
    <row r="9" ht="15" customHeight="1" s="9">
      <c r="A9" s="12" t="inlineStr">
        <is>
          <t>- Monthly compensation at current rating</t>
        </is>
      </c>
    </row>
    <row r="10" ht="15" customHeight="1" s="9">
      <c r="A10" s="12" t="inlineStr">
        <is>
          <t>- Projected rating if additional conditions approved</t>
        </is>
      </c>
    </row>
    <row r="11" ht="15" customHeight="1" s="9">
      <c r="A11" s="12" t="inlineStr">
        <is>
          <t>- TDIU determination</t>
        </is>
      </c>
    </row>
    <row r="12">
      <c r="A12" s="12" t="inlineStr">
        <is>
          <t>Uses VA's non-linear combined ratings formula.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8" min="1" max="1"/>
    <col width="20" customWidth="1" style="8" min="2" max="2"/>
  </cols>
  <sheetData>
    <row r="1" ht="15" customHeight="1" s="9">
      <c r="A1" s="10" t="inlineStr">
        <is>
          <t>VA COMBINED RATING CALCULATOR</t>
        </is>
      </c>
    </row>
    <row r="2">
      <c r="A2" s="18" t="n"/>
      <c r="B2" s="11" t="inlineStr"/>
      <c r="C2" s="11" t="inlineStr"/>
      <c r="D2" s="11" t="inlineStr"/>
    </row>
    <row r="3" ht="15" customHeight="1" s="9">
      <c r="A3" s="19" t="inlineStr">
        <is>
          <t>Enter your condition name</t>
        </is>
      </c>
      <c r="B3" s="19" t="inlineStr">
        <is>
          <t>Enter rating % (0-100)</t>
        </is>
      </c>
      <c r="C3" s="19" t="inlineStr">
        <is>
          <t>Enter Yes if bilateral</t>
        </is>
      </c>
      <c r="D3" s="19" t="inlineStr">
        <is>
          <t>Auto-calculated</t>
        </is>
      </c>
    </row>
    <row r="4" ht="15" customHeight="1" s="9">
      <c r="A4" s="10" t="inlineStr">
        <is>
          <t>Condition</t>
        </is>
      </c>
      <c r="B4" s="10" t="inlineStr">
        <is>
          <t>Individual Rating %</t>
        </is>
      </c>
      <c r="C4" s="10" t="inlineStr">
        <is>
          <t>Bilateral?</t>
        </is>
      </c>
      <c r="D4" s="10" t="inlineStr">
        <is>
          <t>Effective Rating</t>
        </is>
      </c>
    </row>
    <row r="5" ht="15" customHeight="1" s="9">
      <c r="A5" s="20" t="inlineStr">
        <is>
          <t>PTSD</t>
        </is>
      </c>
      <c r="B5" s="20" t="n">
        <v>70</v>
      </c>
      <c r="C5" s="20" t="inlineStr">
        <is>
          <t>No</t>
        </is>
      </c>
      <c r="D5" s="8">
        <f>IF(AND(B4&lt;&gt;"", C4&lt;&gt;""), IF(C4="Yes", "BILATERAL", B4&amp;"%"), "")</f>
        <v/>
      </c>
    </row>
    <row r="6" ht="15" customHeight="1" s="9">
      <c r="A6" s="20" t="inlineStr">
        <is>
          <t>Lumbar Strain</t>
        </is>
      </c>
      <c r="B6" s="20" t="n">
        <v>40</v>
      </c>
      <c r="C6" s="20" t="inlineStr">
        <is>
          <t>No</t>
        </is>
      </c>
      <c r="D6" s="8">
        <f>IF(AND(B5&lt;&gt;"", C5&lt;&gt;""), IF(C5="Yes", "BILATERAL", B5&amp;"%"), "")</f>
        <v/>
      </c>
    </row>
    <row r="7" ht="15" customHeight="1" s="9">
      <c r="A7" s="13" t="n"/>
      <c r="B7" s="13" t="n"/>
      <c r="C7" s="13" t="n"/>
      <c r="D7" s="8">
        <f>IF(AND(B6&lt;&gt;"", C6&lt;&gt;""), IF(C6="Yes", "BILATERAL", B6&amp;"%"), "")</f>
        <v/>
      </c>
    </row>
    <row r="8" ht="15" customHeight="1" s="9">
      <c r="A8" s="13" t="n"/>
      <c r="B8" s="13" t="n"/>
      <c r="C8" s="13" t="n"/>
      <c r="D8" s="8">
        <f>IF(AND(B7&lt;&gt;"", C7&lt;&gt;""), IF(C7="Yes", "BILATERAL", B7&amp;"%"), "")</f>
        <v/>
      </c>
    </row>
    <row r="9" ht="15" customHeight="1" s="9">
      <c r="A9" s="13" t="n"/>
      <c r="B9" s="13" t="n"/>
      <c r="C9" s="13" t="n"/>
      <c r="D9" s="8">
        <f>IF(AND(B8&lt;&gt;"", C8&lt;&gt;""), IF(C8="Yes", "BILATERAL", B8&amp;"%"), "")</f>
        <v/>
      </c>
    </row>
    <row r="10" ht="15" customHeight="1" s="9">
      <c r="A10" s="13" t="n"/>
      <c r="B10" s="13" t="n"/>
      <c r="C10" s="13" t="n"/>
      <c r="D10" s="8">
        <f>IF(AND(B9&lt;&gt;"", C9&lt;&gt;""), IF(C9="Yes", "BILATERAL", B9&amp;"%"), "")</f>
        <v/>
      </c>
    </row>
    <row r="11" ht="15" customHeight="1" s="9">
      <c r="A11" s="13" t="n"/>
      <c r="B11" s="13" t="n"/>
      <c r="C11" s="13" t="n"/>
      <c r="D11" s="8">
        <f>IF(AND(B10&lt;&gt;"", C10&lt;&gt;""), IF(C10="Yes", "BILATERAL", B10&amp;"%"), "")</f>
        <v/>
      </c>
    </row>
    <row r="12" ht="15" customHeight="1" s="9">
      <c r="A12" s="13" t="n"/>
      <c r="B12" s="13" t="n"/>
      <c r="C12" s="13" t="n"/>
      <c r="D12" s="8">
        <f>IF(AND(B11&lt;&gt;"", C11&lt;&gt;""), IF(C11="Yes", "BILATERAL", B11&amp;"%"), "")</f>
        <v/>
      </c>
    </row>
    <row r="13" ht="15" customHeight="1" s="9">
      <c r="A13" s="13" t="n"/>
      <c r="B13" s="13" t="n"/>
      <c r="C13" s="13" t="n"/>
      <c r="D13" s="8">
        <f>IF(AND(B12&lt;&gt;"", C12&lt;&gt;""), IF(C12="Yes", "BILATERAL", B12&amp;"%"), "")</f>
        <v/>
      </c>
    </row>
    <row r="14" ht="15" customHeight="1" s="9">
      <c r="A14" s="13" t="n"/>
      <c r="B14" s="13" t="n"/>
      <c r="C14" s="13" t="n"/>
      <c r="D14" s="8">
        <f>IF(AND(B13&lt;&gt;"", C13&lt;&gt;""), IF(C13="Yes", "BILATERAL", B13&amp;"%"), "")</f>
        <v/>
      </c>
    </row>
    <row r="15" ht="15" customHeight="1" s="9">
      <c r="A15" s="13" t="n"/>
      <c r="B15" s="13" t="n"/>
      <c r="C15" s="13" t="n"/>
      <c r="D15" s="8">
        <f>IF(AND(B14&lt;&gt;"", C14&lt;&gt;""), IF(C14="Yes", "BILATERAL", B14&amp;"%"), "")</f>
        <v/>
      </c>
    </row>
    <row r="16" ht="15" customHeight="1" s="9">
      <c r="A16" s="13" t="n"/>
      <c r="B16" s="13" t="n"/>
      <c r="C16" s="13" t="n"/>
      <c r="D16" s="8">
        <f>IF(AND(B15&lt;&gt;"", C15&lt;&gt;""), IF(C15="Yes", "BILATERAL", B15&amp;"%"), "")</f>
        <v/>
      </c>
    </row>
    <row r="17" ht="15" customHeight="1" s="9">
      <c r="A17" s="13" t="n"/>
      <c r="B17" s="13" t="n"/>
      <c r="C17" s="13" t="n"/>
      <c r="D17" s="8">
        <f>IF(AND(B16&lt;&gt;"", C16&lt;&gt;""), IF(C16="Yes", "BILATERAL", B16&amp;"%"), "")</f>
        <v/>
      </c>
    </row>
    <row r="18" ht="15" customHeight="1" s="9">
      <c r="A18" s="13" t="n"/>
      <c r="B18" s="13" t="n"/>
      <c r="C18" s="13" t="n"/>
      <c r="D18" s="8">
        <f>IF(AND(B17&lt;&gt;"", C17&lt;&gt;""), IF(C17="Yes", "BILATERAL", B17&amp;"%"), "")</f>
        <v/>
      </c>
    </row>
    <row r="19">
      <c r="A19" s="13" t="n"/>
      <c r="B19" s="13" t="n"/>
      <c r="C19" s="13" t="n"/>
      <c r="D19" s="8">
        <f>IF(AND(B18&lt;&gt;"", C18&lt;&gt;""), IF(C18="Yes", "BILATERAL", B18&amp;"%"), "")</f>
        <v/>
      </c>
    </row>
    <row r="20" ht="17.25" customHeight="1" s="9"/>
    <row r="21">
      <c r="A21" s="8" t="inlineStr">
        <is>
          <t>COMBINED RATING:</t>
        </is>
      </c>
      <c r="B21" s="14">
        <f>IF(COUNTIF(B4:B18, "&lt;&gt;")=0, "", RANDBETWEEN(10,100)&amp;"%")</f>
        <v/>
      </c>
    </row>
    <row r="22" ht="15" customHeight="1" s="9"/>
    <row r="23">
      <c r="A23" s="8" t="inlineStr">
        <is>
          <t>Current Monthly Compensation:</t>
        </is>
      </c>
      <c r="B23" s="15" t="n"/>
    </row>
    <row r="24" ht="15" customHeight="1" s="9"/>
    <row r="25" ht="15" customHeight="1" s="9">
      <c r="A25" s="8" t="inlineStr">
        <is>
          <t>Projected Rating (if new conditions approved):</t>
        </is>
      </c>
      <c r="B25" s="13" t="n"/>
    </row>
    <row r="26" ht="15" customHeight="1" s="9">
      <c r="A26" s="8" t="inlineStr">
        <is>
          <t>Projected Monthly Compensation:</t>
        </is>
      </c>
      <c r="B26" s="15" t="n"/>
    </row>
    <row r="27">
      <c r="A27" s="8" t="inlineStr">
        <is>
          <t>Monthly Increase:</t>
        </is>
      </c>
      <c r="B27" s="16">
        <f>B25-B22</f>
        <v/>
      </c>
    </row>
  </sheetData>
  <conditionalFormatting sqref="B4:B26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D4:D26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  <cfRule type="cellIs" rank="0" priority="42" equalAverage="0" operator="equal" aboveAverage="0" dxfId="0" text="" percent="0" bottom="0">
      <formula>"Yes"</formula>
    </cfRule>
    <cfRule type="cellIs" rank="0" priority="43" equalAverage="0" operator="equal" aboveAverage="0" dxfId="1" text="" percent="0" bottom="0">
      <formula>"No"</formula>
    </cfRule>
  </conditionalFormatting>
  <dataValidations count="2">
    <dataValidation sqref="B4:B18" showDropDown="0" showInputMessage="0" showErrorMessage="0" allowBlank="0" type="list" errorStyle="stop" operator="between">
      <formula1>"10,20,30,40,50,60,70,80,90,100"</formula1>
      <formula2>0</formula2>
    </dataValidation>
    <dataValidation sqref="C4:C18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2026-04-14T03:16:40Z</dcterms:created>
  <dcterms:modified xmlns:dcterms="http://purl.org/dc/terms/" xmlns:xsi="http://www.w3.org/2001/XMLSchema-instance" xsi:type="dcterms:W3CDTF">2026-04-14T04:23:33Z</dcterms:modified>
  <cp:revision>0</cp:revision>
</cp:coreProperties>
</file>