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MC_Rates_2026" sheetId="1" state="visible" r:id="rId1"/>
    <sheet xmlns:r="http://schemas.openxmlformats.org/officeDocument/2006/relationships" name="SMC_Filing_Instructions" sheetId="2" state="visible" r:id="rId2"/>
    <sheet xmlns:r="http://schemas.openxmlformats.org/officeDocument/2006/relationships" name="TDIU_Income_Tracker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4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i val="1"/>
      <sz val="11"/>
    </font>
    <font>
      <name val="Cambria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7">
    <fill>
      <patternFill/>
    </fill>
    <fill>
      <patternFill patternType="gray125"/>
    </fill>
    <fill>
      <patternFill patternType="solid">
        <fgColor rgb="FF0F3460"/>
        <bgColor rgb="FF333333"/>
      </patternFill>
    </fill>
    <fill>
      <patternFill patternType="solid">
        <fgColor rgb="FF2D6A4F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1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bottom" wrapText="1"/>
    </xf>
    <xf numFmtId="164" fontId="0" fillId="0" borderId="1" applyAlignment="1" pivotButton="0" quotePrefix="0" xfId="0">
      <alignment horizontal="center" vertical="bottom" wrapText="1"/>
    </xf>
    <xf numFmtId="0" fontId="0" fillId="0" borderId="1" applyAlignment="1" pivotButton="0" quotePrefix="0" xfId="0">
      <alignment horizontal="left" vertical="bottom" wrapText="1"/>
    </xf>
    <xf numFmtId="0" fontId="0" fillId="0" borderId="1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164" fontId="0" fillId="4" borderId="0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8" fillId="5" borderId="0" applyAlignment="1" pivotButton="0" quotePrefix="0" xfId="0">
      <alignment vertical="top" wrapText="1"/>
    </xf>
    <xf numFmtId="0" fontId="5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bottom" wrapText="1"/>
    </xf>
    <xf numFmtId="164" fontId="0" fillId="0" borderId="1" applyAlignment="1" pivotButton="0" quotePrefix="0" xfId="0">
      <alignment horizontal="center" vertical="bottom" wrapText="1"/>
    </xf>
    <xf numFmtId="0" fontId="0" fillId="0" borderId="1" applyAlignment="1" pivotButton="0" quotePrefix="0" xfId="0">
      <alignment horizontal="left" vertical="bottom" wrapText="1"/>
    </xf>
    <xf numFmtId="0" fontId="0" fillId="0" borderId="1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164" fontId="0" fillId="4" borderId="0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  <xf numFmtId="0" fontId="9" fillId="5" borderId="0" applyAlignment="1" pivotButton="0" quotePrefix="0" xfId="0">
      <alignment vertical="top" wrapText="1"/>
    </xf>
    <xf numFmtId="0" fontId="10" fillId="6" borderId="0" pivotButton="0" quotePrefix="0" xfId="0"/>
    <xf numFmtId="0" fontId="6" fillId="6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1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3" min="1" max="1"/>
    <col width="22" customWidth="1" style="13" min="2" max="2"/>
    <col width="26" customWidth="1" style="13" min="3" max="4"/>
    <col width="30" customWidth="1" style="13" min="5" max="5"/>
  </cols>
  <sheetData>
    <row r="1" ht="17.35" customHeight="1" s="14">
      <c r="A1" s="15" t="inlineStr">
        <is>
          <t>SMC Rate Table 2026</t>
        </is>
      </c>
    </row>
    <row r="2">
      <c r="A2" s="28" t="inlineStr">
        <is>
          <t>Enter smc rate table 2026</t>
        </is>
      </c>
      <c r="B2" s="16" t="inlineStr"/>
      <c r="C2" s="16" t="inlineStr"/>
      <c r="D2" s="16" t="inlineStr"/>
      <c r="E2" s="16" t="inlineStr"/>
    </row>
    <row r="3" ht="26.85" customHeight="1" s="14"/>
    <row r="4" ht="15" customHeight="1" s="14">
      <c r="A4" s="17" t="inlineStr">
        <is>
          <t>SMC Level</t>
        </is>
      </c>
      <c r="B4" s="17" t="inlineStr">
        <is>
          <t>Monthly Rate (No Dependents)</t>
        </is>
      </c>
      <c r="C4" s="17" t="inlineStr">
        <is>
          <t>Monthly Rate (with 1 Dependent)</t>
        </is>
      </c>
      <c r="D4" s="17" t="inlineStr">
        <is>
          <t>Monthly Rate (with 2+ Dependents)</t>
        </is>
      </c>
      <c r="E4" s="17" t="inlineStr">
        <is>
          <t>Notes</t>
        </is>
      </c>
    </row>
    <row r="5" ht="23.85" customHeight="1" s="14">
      <c r="A5" s="18" t="inlineStr">
        <is>
          <t>SMC-K</t>
        </is>
      </c>
      <c r="B5" s="19" t="n">
        <v>3737</v>
      </c>
      <c r="C5" s="19" t="n">
        <v>4125</v>
      </c>
      <c r="D5" s="19" t="n">
        <v>4389</v>
      </c>
      <c r="E5" s="20" t="inlineStr">
        <is>
          <t>Housebound or need A&amp;A</t>
        </is>
      </c>
    </row>
    <row r="6" ht="15" customHeight="1" s="14">
      <c r="A6" s="18" t="inlineStr">
        <is>
          <t>SMC-L</t>
        </is>
      </c>
      <c r="B6" s="19" t="n">
        <v>4052</v>
      </c>
      <c r="C6" s="19" t="n">
        <v>4440</v>
      </c>
      <c r="D6" s="19" t="n">
        <v>4704</v>
      </c>
      <c r="E6" s="20" t="inlineStr">
        <is>
          <t>Housebound + 1 additional aid need</t>
        </is>
      </c>
    </row>
    <row r="7" ht="15" customHeight="1" s="14">
      <c r="A7" s="18" t="inlineStr">
        <is>
          <t>SMC-M</t>
        </is>
      </c>
      <c r="B7" s="19" t="n">
        <v>4366</v>
      </c>
      <c r="C7" s="19" t="n">
        <v>4754</v>
      </c>
      <c r="D7" s="19" t="n">
        <v>5018</v>
      </c>
      <c r="E7" s="20" t="inlineStr">
        <is>
          <t>2+ aid needs without housebound</t>
        </is>
      </c>
    </row>
    <row r="8" ht="15" customHeight="1" s="14">
      <c r="A8" s="18" t="inlineStr">
        <is>
          <t>SMC-N</t>
        </is>
      </c>
      <c r="B8" s="19" t="n">
        <v>4681</v>
      </c>
      <c r="C8" s="19" t="n">
        <v>5069</v>
      </c>
      <c r="D8" s="19" t="n">
        <v>5333</v>
      </c>
      <c r="E8" s="20" t="inlineStr">
        <is>
          <t>Housebound + 2+ aid needs</t>
        </is>
      </c>
    </row>
    <row r="9" ht="23.85" customHeight="1" s="14">
      <c r="A9" s="18" t="inlineStr">
        <is>
          <t>SMC-O</t>
        </is>
      </c>
      <c r="B9" s="19" t="n">
        <v>4995</v>
      </c>
      <c r="C9" s="19" t="n">
        <v>5383</v>
      </c>
      <c r="D9" s="19" t="n">
        <v>5647</v>
      </c>
      <c r="E9" s="20" t="inlineStr">
        <is>
          <t>Blind in both eyes + aid needs</t>
        </is>
      </c>
    </row>
    <row r="10" ht="15" customHeight="1" s="14">
      <c r="A10" s="18" t="inlineStr">
        <is>
          <t>SMC-P</t>
        </is>
      </c>
      <c r="B10" s="19" t="n">
        <v>5310</v>
      </c>
      <c r="C10" s="19" t="n">
        <v>5698</v>
      </c>
      <c r="D10" s="19" t="n">
        <v>5962</v>
      </c>
      <c r="E10" s="20" t="inlineStr">
        <is>
          <t>Permanently bedridden or special aid</t>
        </is>
      </c>
    </row>
    <row r="11" ht="15" customHeight="1" s="14">
      <c r="A11" s="18" t="inlineStr">
        <is>
          <t>SMC-R</t>
        </is>
      </c>
      <c r="B11" s="19" t="n">
        <v>5625</v>
      </c>
      <c r="C11" s="19" t="n">
        <v>6013</v>
      </c>
      <c r="D11" s="19" t="n">
        <v>6277</v>
      </c>
      <c r="E11" s="20" t="inlineStr">
        <is>
          <t>Loss of use of both legs</t>
        </is>
      </c>
    </row>
    <row r="12" ht="23.85" customHeight="1" s="14">
      <c r="A12" s="18" t="inlineStr">
        <is>
          <t>SMC-S</t>
        </is>
      </c>
      <c r="B12" s="19" t="n">
        <v>5940</v>
      </c>
      <c r="C12" s="19" t="n">
        <v>6328</v>
      </c>
      <c r="D12" s="19" t="n">
        <v>6592</v>
      </c>
      <c r="E12" s="20" t="inlineStr">
        <is>
          <t>Loss of use of both arms</t>
        </is>
      </c>
    </row>
    <row r="13">
      <c r="A13" s="18" t="inlineStr">
        <is>
          <t>SMC-T</t>
        </is>
      </c>
      <c r="B13" s="19" t="n">
        <v>6255</v>
      </c>
      <c r="C13" s="19" t="n">
        <v>6643</v>
      </c>
      <c r="D13" s="19" t="n">
        <v>6907</v>
      </c>
      <c r="E13" s="20" t="inlineStr">
        <is>
          <t>Loss of use of both legs + both arms</t>
        </is>
      </c>
    </row>
  </sheetData>
  <mergeCells count="1"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3" min="1" max="1"/>
    <col width="28" customWidth="1" style="13" min="2" max="2"/>
    <col width="30" customWidth="1" style="13" min="3" max="3"/>
    <col width="24" customWidth="1" style="13" min="4" max="4"/>
  </cols>
  <sheetData>
    <row r="1" ht="17.35" customHeight="1" s="14">
      <c r="A1" s="15" t="inlineStr">
        <is>
          <t>SMC Filing Instructions by Level</t>
        </is>
      </c>
    </row>
    <row r="2">
      <c r="A2" s="28" t="inlineStr">
        <is>
          <t>Enter SMC level (K, S, L, M, etc.)</t>
        </is>
      </c>
      <c r="B2" s="16" t="inlineStr"/>
      <c r="C2" s="16" t="inlineStr"/>
      <c r="D2" s="16" t="inlineStr"/>
    </row>
    <row r="3" ht="15" customHeight="1" s="14">
      <c r="A3" s="29" t="inlineStr">
        <is>
          <t>S</t>
        </is>
      </c>
    </row>
    <row r="4" ht="15" customHeight="1" s="14">
      <c r="A4" s="17" t="inlineStr">
        <is>
          <t>SMC Level</t>
        </is>
      </c>
      <c r="B4" s="17" t="inlineStr">
        <is>
          <t>Form(s) Required</t>
        </is>
      </c>
      <c r="C4" s="17" t="inlineStr">
        <is>
          <t>Key Evidence</t>
        </is>
      </c>
      <c r="D4" s="17" t="inlineStr">
        <is>
          <t>Where to Submit</t>
        </is>
      </c>
    </row>
    <row r="5" ht="23.85" customHeight="1" s="14">
      <c r="A5" s="21" t="inlineStr">
        <is>
          <t>SMC-K</t>
        </is>
      </c>
      <c r="B5" s="21" t="inlineStr">
        <is>
          <t>21-0686 (Aid &amp; Attendance)</t>
        </is>
      </c>
      <c r="C5" s="21" t="inlineStr">
        <is>
          <t>Medical certification of A&amp;A need</t>
        </is>
      </c>
      <c r="D5" s="21" t="inlineStr">
        <is>
          <t>VA Regional Office</t>
        </is>
      </c>
    </row>
    <row r="6" ht="23.85" customHeight="1" s="14">
      <c r="A6" s="21" t="inlineStr">
        <is>
          <t>SMC-L/M/N</t>
        </is>
      </c>
      <c r="B6" s="21" t="inlineStr">
        <is>
          <t>21-0686 + physician statement</t>
        </is>
      </c>
      <c r="C6" s="21" t="inlineStr">
        <is>
          <t>Multiple aid &amp; attendance certifications</t>
        </is>
      </c>
      <c r="D6" s="21" t="inlineStr">
        <is>
          <t>VA Regional Office</t>
        </is>
      </c>
    </row>
    <row r="7" ht="23.85" customHeight="1" s="14">
      <c r="A7" s="21" t="inlineStr">
        <is>
          <t>SMC-O</t>
        </is>
      </c>
      <c r="B7" s="21" t="inlineStr">
        <is>
          <t>21-0686 + blindness evidence</t>
        </is>
      </c>
      <c r="C7" s="21" t="inlineStr">
        <is>
          <t>VA Form 21-0546 (visual impairment)</t>
        </is>
      </c>
      <c r="D7" s="21" t="inlineStr">
        <is>
          <t>VA Regional Office</t>
        </is>
      </c>
    </row>
    <row r="8">
      <c r="A8" s="21" t="inlineStr">
        <is>
          <t>SMC-P/R/S/T</t>
        </is>
      </c>
      <c r="B8" s="21" t="inlineStr">
        <is>
          <t>21-0686 + loss of use docs</t>
        </is>
      </c>
      <c r="C8" s="21" t="inlineStr">
        <is>
          <t>Physician certification of loss of use</t>
        </is>
      </c>
      <c r="D8" s="21" t="inlineStr">
        <is>
          <t>VA Regional Office</t>
        </is>
      </c>
    </row>
  </sheetData>
  <mergeCells count="1">
    <mergeCell ref="A1:D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F1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" min="1" max="1"/>
    <col width="16" customWidth="1" style="13" min="2" max="3"/>
    <col width="12" customWidth="1" style="13" min="4" max="4"/>
    <col width="20" customWidth="1" style="13" min="5" max="5"/>
    <col width="24" customWidth="1" style="13" min="6" max="6"/>
  </cols>
  <sheetData>
    <row r="1" ht="17.35" customHeight="1" s="14">
      <c r="A1" s="15" t="inlineStr">
        <is>
          <t>TDIU Monthly Income Tracker - SGA Compliance</t>
        </is>
      </c>
    </row>
    <row r="2" ht="15" customHeight="1" s="14">
      <c r="A2" s="28" t="inlineStr">
        <is>
          <t>Enter Yes/No for TDIU status</t>
        </is>
      </c>
    </row>
    <row r="3">
      <c r="A3" s="30" t="inlineStr">
        <is>
          <t>SGA Threshold (2026): $1,650/month. Income above this may trigger TDIU reduction.</t>
        </is>
      </c>
    </row>
    <row r="4" ht="26.85" customHeight="1" s="14"/>
    <row r="5" ht="15" customHeight="1" s="14">
      <c r="A5" s="17" t="inlineStr">
        <is>
          <t>Month</t>
        </is>
      </c>
      <c r="B5" s="17" t="inlineStr">
        <is>
          <t>Gross Income</t>
        </is>
      </c>
      <c r="C5" s="17" t="inlineStr">
        <is>
          <t>SGA Threshold</t>
        </is>
      </c>
      <c r="D5" s="17" t="inlineStr">
        <is>
          <t>Over SGA?</t>
        </is>
      </c>
      <c r="E5" s="17" t="inlineStr">
        <is>
          <t>Cumulative (Annual)</t>
        </is>
      </c>
      <c r="F5" s="17" t="inlineStr">
        <is>
          <t>Notes</t>
        </is>
      </c>
    </row>
    <row r="6" ht="15" customHeight="1" s="14">
      <c r="A6" s="23" t="inlineStr">
        <is>
          <t>January</t>
        </is>
      </c>
      <c r="B6" s="24" t="n"/>
      <c r="C6" s="25" t="n">
        <v>1650</v>
      </c>
      <c r="D6" s="23">
        <f>IF(B5&gt;C5,"YES","NO")</f>
        <v/>
      </c>
      <c r="E6" s="25">
        <f>SUM(B$5:B5)</f>
        <v/>
      </c>
    </row>
    <row r="7" ht="15" customHeight="1" s="14">
      <c r="A7" s="23" t="inlineStr">
        <is>
          <t>February</t>
        </is>
      </c>
      <c r="B7" s="24" t="n"/>
      <c r="C7" s="25" t="n">
        <v>1650</v>
      </c>
      <c r="D7" s="23">
        <f>IF(B6&gt;C6,"YES","NO")</f>
        <v/>
      </c>
      <c r="E7" s="25">
        <f>SUM(B$5:B6)</f>
        <v/>
      </c>
    </row>
    <row r="8" ht="15" customHeight="1" s="14">
      <c r="A8" s="23" t="inlineStr">
        <is>
          <t>March</t>
        </is>
      </c>
      <c r="B8" s="24" t="n"/>
      <c r="C8" s="25" t="n">
        <v>1650</v>
      </c>
      <c r="D8" s="23">
        <f>IF(B7&gt;C7,"YES","NO")</f>
        <v/>
      </c>
      <c r="E8" s="25">
        <f>SUM(B$5:B7)</f>
        <v/>
      </c>
    </row>
    <row r="9" ht="15" customHeight="1" s="14">
      <c r="A9" s="23" t="inlineStr">
        <is>
          <t>April</t>
        </is>
      </c>
      <c r="B9" s="24" t="n"/>
      <c r="C9" s="25" t="n">
        <v>1650</v>
      </c>
      <c r="D9" s="23">
        <f>IF(B8&gt;C8,"YES","NO")</f>
        <v/>
      </c>
      <c r="E9" s="25">
        <f>SUM(B$5:B8)</f>
        <v/>
      </c>
    </row>
    <row r="10" ht="15" customHeight="1" s="14">
      <c r="A10" s="23" t="inlineStr">
        <is>
          <t>May</t>
        </is>
      </c>
      <c r="B10" s="24" t="n"/>
      <c r="C10" s="25" t="n">
        <v>1650</v>
      </c>
      <c r="D10" s="23">
        <f>IF(B9&gt;C9,"YES","NO")</f>
        <v/>
      </c>
      <c r="E10" s="25">
        <f>SUM(B$5:B9)</f>
        <v/>
      </c>
    </row>
    <row r="11" ht="15" customHeight="1" s="14">
      <c r="A11" s="23" t="inlineStr">
        <is>
          <t>June</t>
        </is>
      </c>
      <c r="B11" s="24" t="n"/>
      <c r="C11" s="25" t="n">
        <v>1650</v>
      </c>
      <c r="D11" s="23">
        <f>IF(B10&gt;C10,"YES","NO")</f>
        <v/>
      </c>
      <c r="E11" s="25">
        <f>SUM(B$5:B10)</f>
        <v/>
      </c>
    </row>
    <row r="12" ht="15" customHeight="1" s="14">
      <c r="A12" s="23" t="inlineStr">
        <is>
          <t>July</t>
        </is>
      </c>
      <c r="B12" s="24" t="n"/>
      <c r="C12" s="25" t="n">
        <v>1650</v>
      </c>
      <c r="D12" s="23">
        <f>IF(B11&gt;C11,"YES","NO")</f>
        <v/>
      </c>
      <c r="E12" s="25">
        <f>SUM(B$5:B11)</f>
        <v/>
      </c>
    </row>
    <row r="13" ht="15" customHeight="1" s="14">
      <c r="A13" s="23" t="inlineStr">
        <is>
          <t>August</t>
        </is>
      </c>
      <c r="B13" s="24" t="n"/>
      <c r="C13" s="25" t="n">
        <v>1650</v>
      </c>
      <c r="D13" s="23">
        <f>IF(B12&gt;C12,"YES","NO")</f>
        <v/>
      </c>
      <c r="E13" s="25">
        <f>SUM(B$5:B12)</f>
        <v/>
      </c>
    </row>
    <row r="14" ht="15" customHeight="1" s="14">
      <c r="A14" s="23" t="inlineStr">
        <is>
          <t>September</t>
        </is>
      </c>
      <c r="B14" s="24" t="n"/>
      <c r="C14" s="25" t="n">
        <v>1650</v>
      </c>
      <c r="D14" s="23">
        <f>IF(B13&gt;C13,"YES","NO")</f>
        <v/>
      </c>
      <c r="E14" s="25">
        <f>SUM(B$5:B13)</f>
        <v/>
      </c>
    </row>
    <row r="15" ht="15" customHeight="1" s="14">
      <c r="A15" s="23" t="inlineStr">
        <is>
          <t>October</t>
        </is>
      </c>
      <c r="B15" s="24" t="n"/>
      <c r="C15" s="25" t="n">
        <v>1650</v>
      </c>
      <c r="D15" s="23">
        <f>IF(B14&gt;C14,"YES","NO")</f>
        <v/>
      </c>
      <c r="E15" s="25">
        <f>SUM(B$5:B14)</f>
        <v/>
      </c>
    </row>
    <row r="16" ht="15" customHeight="1" s="14">
      <c r="A16" s="23" t="inlineStr">
        <is>
          <t>November</t>
        </is>
      </c>
      <c r="B16" s="24" t="n"/>
      <c r="C16" s="25" t="n">
        <v>1650</v>
      </c>
      <c r="D16" s="23">
        <f>IF(B15&gt;C15,"YES","NO")</f>
        <v/>
      </c>
      <c r="E16" s="25">
        <f>SUM(B$5:B15)</f>
        <v/>
      </c>
    </row>
    <row r="17">
      <c r="A17" s="23" t="inlineStr">
        <is>
          <t>December</t>
        </is>
      </c>
      <c r="B17" s="24" t="n"/>
      <c r="C17" s="25" t="n">
        <v>1650</v>
      </c>
      <c r="D17" s="23">
        <f>IF(B16&gt;C16,"YES","NO")</f>
        <v/>
      </c>
      <c r="E17" s="25">
        <f>SUM(B$5:B16)</f>
        <v/>
      </c>
    </row>
    <row r="18" ht="15" customHeight="1" s="14"/>
    <row r="19">
      <c r="A19" s="26" t="inlineStr">
        <is>
          <t>ANNUAL TOTAL</t>
        </is>
      </c>
      <c r="E19" s="27">
        <f>SUM(B5:B16)</f>
        <v/>
      </c>
    </row>
  </sheetData>
  <mergeCells count="2">
    <mergeCell ref="A2:F2"/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2026-04-14T01:17:52Z</dcterms:created>
  <dcterms:modified xmlns:dcterms="http://purl.org/dc/terms/" xmlns:xsi="http://www.w3.org/2001/XMLSchema-instance" xsi:type="dcterms:W3CDTF">2026-04-14T04:21:02Z</dcterms:modified>
  <cp:revision>0</cp:revision>
</cp:coreProperties>
</file>