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MC Assessment" sheetId="1" state="visible" r:id="rId1"/>
    <sheet xmlns:r="http://schemas.openxmlformats.org/officeDocument/2006/relationships" name="SMC Rate Table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3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name val="Cambria"/>
      <charset val="1"/>
      <family val="0"/>
      <b val="1"/>
      <sz val="11"/>
    </font>
    <font>
      <name val="Cambria"/>
      <charset val="1"/>
      <family val="0"/>
      <b val="1"/>
      <color rgb="FF000000"/>
      <sz val="11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8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E94560"/>
        <bgColor rgb="FF993366"/>
      </patternFill>
    </fill>
    <fill>
      <patternFill patternType="solid">
        <fgColor rgb="FF2D6A4F"/>
        <bgColor rgb="FF008080"/>
      </patternFill>
    </fill>
    <fill>
      <patternFill patternType="solid">
        <fgColor rgb="FF0F3460"/>
        <bgColor rgb="FF1A1A2E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2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5" fillId="4" borderId="1" applyAlignment="1" pivotButton="0" quotePrefix="0" xfId="0">
      <alignment horizontal="general" vertical="bottom"/>
    </xf>
    <xf numFmtId="164" fontId="6" fillId="0" borderId="1" applyAlignment="1" pivotButton="0" quotePrefix="0" xfId="0">
      <alignment horizontal="general" vertical="bottom"/>
    </xf>
    <xf numFmtId="164" fontId="8" fillId="0" borderId="1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5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0" fillId="0" borderId="0" applyAlignment="1" pivotButton="0" quotePrefix="0" xfId="0">
      <alignment horizontal="general" vertical="bottom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9" fillId="6" borderId="0" applyAlignment="1" pivotButton="0" quotePrefix="0" xfId="0">
      <alignment vertical="top" wrapText="1"/>
    </xf>
    <xf numFmtId="0" fontId="5" fillId="3" borderId="0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5" fillId="4" borderId="1" applyAlignment="1" pivotButton="0" quotePrefix="0" xfId="0">
      <alignment horizontal="general" vertical="bottom"/>
    </xf>
    <xf numFmtId="164" fontId="6" fillId="0" borderId="1" applyAlignment="1" pivotButton="0" quotePrefix="0" xfId="0">
      <alignment horizontal="general" vertical="bottom"/>
    </xf>
    <xf numFmtId="164" fontId="8" fillId="0" borderId="1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5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10" fillId="6" borderId="0" applyAlignment="1" pivotButton="0" quotePrefix="0" xfId="0">
      <alignment vertical="top" wrapText="1"/>
    </xf>
    <xf numFmtId="0" fontId="11" fillId="7" borderId="0" pivotButton="0" quotePrefix="0" xfId="0"/>
    <xf numFmtId="0" fontId="5" fillId="7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28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2" customWidth="1" style="14" min="1" max="1"/>
    <col width="12" customWidth="1" style="14" min="2" max="2"/>
    <col width="20" customWidth="1" style="14" min="3" max="3"/>
  </cols>
  <sheetData>
    <row r="1" ht="16.15" customHeight="1" s="15">
      <c r="A1" s="16" t="inlineStr">
        <is>
          <t>Special Monthly Compensation (SMC) Eligibility Assessment</t>
        </is>
      </c>
    </row>
    <row r="2">
      <c r="A2" s="29" t="inlineStr">
        <is>
          <t>Enter monthly amount in dollars</t>
        </is>
      </c>
      <c r="B2" s="17" t="inlineStr"/>
      <c r="C2" s="17" t="inlineStr"/>
    </row>
    <row r="3" ht="15" customHeight="1" s="15">
      <c r="A3" s="30" t="inlineStr">
        <is>
          <t>1716.18</t>
        </is>
      </c>
    </row>
    <row r="4" ht="15" customHeight="1" s="15">
      <c r="A4" s="18" t="inlineStr">
        <is>
          <t>SMC-K (~$127.46/month additional)</t>
        </is>
      </c>
    </row>
    <row r="5" ht="15" customHeight="1" s="15">
      <c r="A5" s="14" t="inlineStr">
        <is>
          <t>Loss of use of creative organ (ED)?</t>
        </is>
      </c>
      <c r="B5" s="19" t="n"/>
      <c r="C5" s="20" t="n"/>
    </row>
    <row r="6" ht="15" customHeight="1" s="15">
      <c r="A6" s="14" t="inlineStr">
        <is>
          <t>Loss of use of one hand?</t>
        </is>
      </c>
      <c r="B6" s="19" t="n"/>
      <c r="C6" s="20" t="n"/>
    </row>
    <row r="7" ht="15" customHeight="1" s="15">
      <c r="A7" s="14" t="inlineStr">
        <is>
          <t>Loss of use of one foot?</t>
        </is>
      </c>
      <c r="B7" s="19" t="n"/>
      <c r="C7" s="20" t="n"/>
    </row>
    <row r="8" ht="15" customHeight="1" s="15">
      <c r="A8" s="14" t="inlineStr">
        <is>
          <t>Blindness in one eye (5/200 or worse)?</t>
        </is>
      </c>
      <c r="B8" s="19" t="n"/>
      <c r="C8" s="20" t="n"/>
    </row>
    <row r="9" ht="15" customHeight="1" s="15">
      <c r="A9" s="14" t="inlineStr">
        <is>
          <t>Deafness in both ears (60+ dB at 1000, 2000, 3000 Hz)?</t>
        </is>
      </c>
      <c r="B9" s="19" t="n"/>
      <c r="C9" s="20" t="n"/>
    </row>
    <row r="10">
      <c r="A10" s="21" t="inlineStr">
        <is>
          <t>SMC-K Eligible?</t>
        </is>
      </c>
      <c r="B10" s="22">
        <f>IF(COUNTIF(B4:B8,"YES")&gt;0,"YES","NO")</f>
        <v/>
      </c>
      <c r="C10" s="19" t="inlineStr">
        <is>
          <t>$127.46</t>
        </is>
      </c>
    </row>
    <row r="11" ht="15" customHeight="1" s="15"/>
    <row r="12" ht="15" customHeight="1" s="15">
      <c r="A12" s="18" t="inlineStr">
        <is>
          <t>SMC-L (~$170.00/month additional)</t>
        </is>
      </c>
    </row>
    <row r="13" ht="15" customHeight="1" s="15">
      <c r="A13" s="14" t="inlineStr">
        <is>
          <t>Loss of use of one leg?</t>
        </is>
      </c>
      <c r="B13" s="19" t="n"/>
      <c r="C13" s="20" t="n"/>
    </row>
    <row r="14" ht="15" customHeight="1" s="15">
      <c r="A14" s="14" t="inlineStr">
        <is>
          <t>Loss of use of one arm?</t>
        </is>
      </c>
      <c r="B14" s="19" t="n"/>
      <c r="C14" s="20" t="n"/>
    </row>
    <row r="15" ht="15" customHeight="1" s="15">
      <c r="A15" s="14" t="inlineStr">
        <is>
          <t>Blindness in both eyes (5/200 or worse each)?</t>
        </is>
      </c>
      <c r="B15" s="19" t="n"/>
      <c r="C15" s="20" t="n"/>
    </row>
    <row r="16" ht="15" customHeight="1" s="15">
      <c r="A16" s="14" t="inlineStr">
        <is>
          <t>Permanently bedridden?</t>
        </is>
      </c>
      <c r="B16" s="19" t="n"/>
      <c r="C16" s="20" t="n"/>
    </row>
    <row r="17">
      <c r="A17" s="21" t="inlineStr">
        <is>
          <t>SMC-L Eligible?</t>
        </is>
      </c>
      <c r="B17" s="22">
        <f>IF(COUNTIF(B12:B15,"YES")&gt;0,"YES","NO")</f>
        <v/>
      </c>
      <c r="C17" s="19" t="inlineStr">
        <is>
          <t>$170.00</t>
        </is>
      </c>
    </row>
    <row r="18" ht="15" customHeight="1" s="15"/>
    <row r="19" ht="15" customHeight="1" s="15">
      <c r="A19" s="18" t="inlineStr">
        <is>
          <t>SMC-S Housebound (~$320.00/month additional)</t>
        </is>
      </c>
    </row>
    <row r="20" ht="15" customHeight="1" s="15">
      <c r="A20" s="14" t="inlineStr">
        <is>
          <t>100% schedular for one condition PLUS additional 60%+?</t>
        </is>
      </c>
      <c r="B20" s="19" t="n"/>
      <c r="C20" s="20" t="n"/>
    </row>
    <row r="21" ht="15" customHeight="1" s="15">
      <c r="A21" s="14" t="inlineStr">
        <is>
          <t>Permanently housebound?</t>
        </is>
      </c>
      <c r="B21" s="19" t="n"/>
      <c r="C21" s="20" t="n"/>
    </row>
    <row r="22">
      <c r="A22" s="21" t="inlineStr">
        <is>
          <t>SMC-S Eligible?</t>
        </is>
      </c>
      <c r="B22" s="22">
        <f>IF(COUNTIF(B19:B20,"YES")&gt;0,"YES","NO")</f>
        <v/>
      </c>
      <c r="C22" s="19" t="inlineStr">
        <is>
          <t>$320.00</t>
        </is>
      </c>
    </row>
    <row r="23" ht="15" customHeight="1" s="15"/>
    <row r="24" ht="15" customHeight="1" s="15">
      <c r="A24" s="18" t="inlineStr">
        <is>
          <t>SUMMARY</t>
        </is>
      </c>
    </row>
    <row r="25" ht="15" customHeight="1" s="15">
      <c r="A25" s="14" t="inlineStr">
        <is>
          <t>Current Base Compensation</t>
        </is>
      </c>
      <c r="B25" s="23" t="n"/>
    </row>
    <row r="26" ht="15" customHeight="1" s="15">
      <c r="A26" s="14" t="inlineStr">
        <is>
          <t>Total Additional SMC Monthly</t>
        </is>
      </c>
      <c r="B26" s="24">
        <f>(IF(B9="YES",127.46,0))+(IF(B16="YES",170,0))+(IF(B21="YES",320,0))</f>
        <v/>
      </c>
    </row>
    <row r="27" ht="15" customHeight="1" s="15">
      <c r="A27" s="14" t="inlineStr">
        <is>
          <t>Total Monthly Compensation (Base + SMC)</t>
        </is>
      </c>
      <c r="B27" s="24">
        <f>B24+B25</f>
        <v/>
      </c>
    </row>
    <row r="28">
      <c r="A28" s="14" t="inlineStr">
        <is>
          <t>Annual SMC Value</t>
        </is>
      </c>
      <c r="B28" s="24">
        <f>B25*12</f>
        <v/>
      </c>
    </row>
  </sheetData>
  <mergeCells count="5">
    <mergeCell ref="A11:C11"/>
    <mergeCell ref="A1:C1"/>
    <mergeCell ref="A23:C23"/>
    <mergeCell ref="A18:C18"/>
    <mergeCell ref="A3:C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1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14" min="1" max="2"/>
    <col width="40" customWidth="1" style="14" min="3" max="3"/>
  </cols>
  <sheetData>
    <row r="1" ht="16.15" customHeight="1" s="15">
      <c r="A1" s="25" t="inlineStr">
        <is>
          <t>2026 SMC Rates</t>
        </is>
      </c>
    </row>
    <row r="2" ht="15" customHeight="1" s="15">
      <c r="A2" s="29" t="inlineStr">
        <is>
          <t>Enter 2026 smc rates</t>
        </is>
      </c>
      <c r="B2" s="17" t="inlineStr"/>
      <c r="C2" s="17" t="inlineStr"/>
    </row>
    <row r="3" ht="23.85" customHeight="1" s="15">
      <c r="A3" s="31" t="inlineStr">
        <is>
          <t>SMC Level</t>
        </is>
      </c>
      <c r="B3" s="31" t="inlineStr">
        <is>
          <t>Monthly Amount</t>
        </is>
      </c>
      <c r="C3" s="31" t="inlineStr">
        <is>
          <t>Description</t>
        </is>
      </c>
    </row>
    <row r="4" ht="23.85" customHeight="1" s="15">
      <c r="A4" s="14" t="inlineStr">
        <is>
          <t>SMC-K</t>
        </is>
      </c>
      <c r="B4" s="27" t="n">
        <v>127.46</v>
      </c>
      <c r="C4" s="28" t="inlineStr">
        <is>
          <t>Loss of use of creative organ, one hand, one foot, blindness in one eye, deafness</t>
        </is>
      </c>
    </row>
    <row r="5" ht="23.85" customHeight="1" s="15">
      <c r="A5" s="14" t="inlineStr">
        <is>
          <t>SMC-L</t>
        </is>
      </c>
      <c r="B5" s="27" t="n">
        <v>170</v>
      </c>
      <c r="C5" s="28" t="inlineStr">
        <is>
          <t>Loss of use of one leg, one arm, blindness in both eyes, or permanently bedridden</t>
        </is>
      </c>
    </row>
    <row r="6" ht="15" customHeight="1" s="15">
      <c r="A6" s="14" t="inlineStr">
        <is>
          <t>SMC-S</t>
        </is>
      </c>
      <c r="B6" s="27" t="n">
        <v>320</v>
      </c>
      <c r="C6" s="28" t="inlineStr">
        <is>
          <t>Housebound (100% schedular plus 60% or permanently homebound)</t>
        </is>
      </c>
    </row>
    <row r="7" ht="15" customHeight="1" s="15">
      <c r="A7" s="14" t="inlineStr">
        <is>
          <t>SMC-T</t>
        </is>
      </c>
      <c r="B7" s="27" t="n">
        <v>527.41</v>
      </c>
      <c r="C7" s="28" t="inlineStr">
        <is>
          <t>Veteran with spouse and caregiver</t>
        </is>
      </c>
    </row>
    <row r="8">
      <c r="A8" s="14" t="inlineStr">
        <is>
          <t>SMC-R</t>
        </is>
      </c>
      <c r="B8" s="27" t="n">
        <v>2319.1</v>
      </c>
      <c r="C8" s="28" t="inlineStr">
        <is>
          <t>Housebound and requires regular assistance</t>
        </is>
      </c>
    </row>
    <row r="9" ht="15" customHeight="1" s="15"/>
    <row r="10" ht="35.05" customHeight="1" s="15">
      <c r="A10" s="18" t="inlineStr">
        <is>
          <t>Stacking Rules</t>
        </is>
      </c>
    </row>
    <row r="11">
      <c r="A11" s="28" t="inlineStr">
        <is>
          <t>SMC allowances generally stack—a veteran may qualify for multiple SMC payments based on specific conditions. The highest applicable SMC rate is paid along with any non-conflicting additional amounts.</t>
        </is>
      </c>
    </row>
  </sheetData>
  <mergeCells count="3">
    <mergeCell ref="A1:C1"/>
    <mergeCell ref="A9:C9"/>
    <mergeCell ref="A10:C10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2026-04-13T05:03:15Z</dcterms:created>
  <dcterms:modified xmlns:dcterms="http://purl.org/dc/terms/" xmlns:xsi="http://www.w3.org/2001/XMLSchema-instance" xsi:type="dcterms:W3CDTF">2026-04-14T04:21:02Z</dcterms:modified>
  <cp:revision>0</cp:revision>
</cp:coreProperties>
</file>