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ys 1-30" sheetId="1" state="visible" r:id="rId1"/>
    <sheet xmlns:r="http://schemas.openxmlformats.org/officeDocument/2006/relationships" name="Days 31-60" sheetId="2" state="visible" r:id="rId2"/>
    <sheet xmlns:r="http://schemas.openxmlformats.org/officeDocument/2006/relationships" name="Days 61-90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mm/dd/yyyy"/>
  </numFmts>
  <fonts count="9">
    <font>
      <name val="Calibri"/>
      <family val="2"/>
      <color theme="1"/>
      <sz val="11"/>
      <scheme val="minor"/>
    </font>
    <font>
      <b val="1"/>
      <sz val="12"/>
    </font>
    <font>
      <name val="Calibri"/>
      <b val="1"/>
      <color rgb="00FFFFFF"/>
      <sz val="11"/>
    </font>
    <font>
      <name val="Calibri"/>
      <color rgb="000000FF"/>
      <sz val="11"/>
    </font>
    <font>
      <b val="1"/>
      <sz val="11"/>
    </font>
    <font>
      <b val="1"/>
    </font>
    <font>
      <i val="1"/>
      <color rgb="000066CC"/>
      <sz val="10"/>
    </font>
    <font>
      <sz val="10"/>
    </font>
    <font>
      <i val="1"/>
      <color rgb="000066CC"/>
      <sz val="9"/>
    </font>
  </fonts>
  <fills count="5">
    <fill>
      <patternFill/>
    </fill>
    <fill>
      <patternFill patternType="gray125"/>
    </fill>
    <fill>
      <patternFill patternType="solid">
        <fgColor rgb="00366092"/>
        <bgColor rgb="00366092"/>
      </patternFill>
    </fill>
    <fill>
      <patternFill patternType="solid">
        <fgColor rgb="00F2F2F2"/>
        <bgColor rgb="00F2F2F2"/>
      </patternFill>
    </fill>
    <fill>
      <patternFill patternType="solid">
        <fgColor rgb="00FFFDE7"/>
        <bgColor rgb="00FFFDE7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2" fillId="2" borderId="1" applyAlignment="1" pivotButton="0" quotePrefix="0" xfId="0">
      <alignment horizontal="center" vertical="center" wrapText="1"/>
    </xf>
    <xf numFmtId="0" fontId="3" fillId="0" borderId="1" pivotButton="0" quotePrefix="0" xfId="0"/>
    <xf numFmtId="0" fontId="0" fillId="0" borderId="1" pivotButton="0" quotePrefix="0" xfId="0"/>
    <xf numFmtId="164" fontId="3" fillId="0" borderId="1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3" borderId="0" applyAlignment="1" pivotButton="0" quotePrefix="0" xfId="0">
      <alignment vertical="top" wrapText="1"/>
    </xf>
    <xf numFmtId="0" fontId="7" fillId="4" borderId="0" applyAlignment="1" pivotButton="0" quotePrefix="0" xfId="0">
      <alignment vertical="top" wrapText="1"/>
    </xf>
    <xf numFmtId="0" fontId="8" fillId="3" borderId="0" applyAlignment="1" pivotButton="0" quotePrefix="0" xfId="0">
      <alignment vertical="top" wrapText="1"/>
    </xf>
  </cellXfs>
  <cellStyles count="1">
    <cellStyle name="Normal" xfId="0" builtinId="0" hidden="0"/>
  </cellStyles>
  <dxfs count="2">
    <dxf>
      <fill>
        <patternFill patternType="solid">
          <fgColor rgb="00C6EFCE"/>
          <bgColor rgb="00C6EFCE"/>
        </patternFill>
      </fill>
    </dxf>
    <dxf>
      <fill>
        <patternFill patternType="solid">
          <fgColor rgb="00FFC7CE"/>
          <bgColor rgb="00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12" customWidth="1" min="3" max="3"/>
    <col width="12" customWidth="1" min="4" max="4"/>
    <col width="14" customWidth="1" min="5" max="5"/>
    <col width="15" customWidth="1" min="6" max="6"/>
  </cols>
  <sheetData>
    <row r="1" ht="30" customHeight="1">
      <c r="A1" s="1" t="inlineStr">
        <is>
          <t>Task Description</t>
        </is>
      </c>
      <c r="B1" s="1" t="inlineStr">
        <is>
          <t>Category</t>
        </is>
      </c>
      <c r="C1" s="1" t="inlineStr">
        <is>
          <t>Priority</t>
        </is>
      </c>
      <c r="D1" s="1" t="inlineStr">
        <is>
          <t>Target Date</t>
        </is>
      </c>
      <c r="E1" s="1" t="inlineStr">
        <is>
          <t>Status</t>
        </is>
      </c>
      <c r="F1" s="1" t="inlineStr">
        <is>
          <t>Completion Date</t>
        </is>
      </c>
    </row>
    <row r="2">
      <c r="A2" s="9" t="inlineStr">
        <is>
          <t>Enter brief description</t>
        </is>
      </c>
      <c r="B2" s="9" t="inlineStr">
        <is>
          <t>Enter category type</t>
        </is>
      </c>
      <c r="C2" s="9" t="inlineStr">
        <is>
          <t>Select: High, Medium, or Low</t>
        </is>
      </c>
      <c r="D2" s="9" t="inlineStr">
        <is>
          <t>Enter target date (MM/DD/YYYY)</t>
        </is>
      </c>
      <c r="E2" s="9" t="inlineStr">
        <is>
          <t>Select: Complete, In Progress, or Not Started</t>
        </is>
      </c>
      <c r="F2" s="9" t="inlineStr">
        <is>
          <t>Enter completion date (MM/DD/YYYY)</t>
        </is>
      </c>
    </row>
    <row r="3">
      <c r="A3" s="8" t="inlineStr">
        <is>
          <t>EXAMPLE - Delete this row</t>
        </is>
      </c>
      <c r="B3" s="8" t="inlineStr">
        <is>
          <t>Sample data</t>
        </is>
      </c>
      <c r="C3" s="8" t="inlineStr">
        <is>
          <t>Sample data</t>
        </is>
      </c>
      <c r="D3" s="8" t="inlineStr">
        <is>
          <t>01/15/2026</t>
        </is>
      </c>
      <c r="E3" s="8" t="inlineStr">
        <is>
          <t>Active</t>
        </is>
      </c>
      <c r="F3" s="8" t="inlineStr">
        <is>
          <t>01/15/2026</t>
        </is>
      </c>
    </row>
    <row r="6">
      <c r="A6" s="2" t="n"/>
      <c r="B6" s="3" t="n"/>
      <c r="C6" s="3" t="n"/>
      <c r="D6" s="4" t="n"/>
      <c r="E6" s="3" t="n"/>
      <c r="F6" s="4" t="n"/>
    </row>
    <row r="7">
      <c r="A7" s="2" t="n"/>
      <c r="B7" s="3" t="n"/>
      <c r="C7" s="3" t="n"/>
      <c r="D7" s="4" t="n"/>
      <c r="E7" s="3" t="n"/>
      <c r="F7" s="4" t="n"/>
    </row>
    <row r="8">
      <c r="A8" s="2" t="n"/>
      <c r="B8" s="3" t="n"/>
      <c r="C8" s="3" t="n"/>
      <c r="D8" s="4" t="n"/>
      <c r="E8" s="3" t="n"/>
      <c r="F8" s="4" t="n"/>
    </row>
    <row r="9">
      <c r="A9" s="2" t="n"/>
      <c r="B9" s="3" t="n"/>
      <c r="C9" s="3" t="n"/>
      <c r="D9" s="4" t="n"/>
      <c r="E9" s="3" t="n"/>
      <c r="F9" s="4" t="n"/>
    </row>
    <row r="10">
      <c r="A10" s="2" t="n"/>
      <c r="B10" s="3" t="n"/>
      <c r="C10" s="3" t="n"/>
      <c r="D10" s="4" t="n"/>
      <c r="E10" s="3" t="n"/>
      <c r="F10" s="4" t="n"/>
    </row>
    <row r="11">
      <c r="A11" s="2" t="n"/>
      <c r="B11" s="3" t="n"/>
      <c r="C11" s="3" t="n"/>
      <c r="D11" s="4" t="n"/>
      <c r="E11" s="3" t="n"/>
      <c r="F11" s="4" t="n"/>
    </row>
    <row r="12">
      <c r="A12" s="2" t="n"/>
      <c r="B12" s="3" t="n"/>
      <c r="C12" s="3" t="n"/>
      <c r="D12" s="4" t="n"/>
      <c r="E12" s="3" t="n"/>
      <c r="F12" s="4" t="n"/>
    </row>
    <row r="13">
      <c r="A13" s="2" t="n"/>
      <c r="B13" s="3" t="n"/>
      <c r="C13" s="3" t="n"/>
      <c r="D13" s="4" t="n"/>
      <c r="E13" s="3" t="n"/>
      <c r="F13" s="4" t="n"/>
    </row>
    <row r="14">
      <c r="A14" s="2" t="n"/>
      <c r="B14" s="3" t="n"/>
      <c r="C14" s="3" t="n"/>
      <c r="D14" s="4" t="n"/>
      <c r="E14" s="3" t="n"/>
      <c r="F14" s="4" t="n"/>
    </row>
    <row r="15">
      <c r="A15" s="2" t="n"/>
      <c r="B15" s="3" t="n"/>
      <c r="C15" s="3" t="n"/>
      <c r="D15" s="4" t="n"/>
      <c r="E15" s="3" t="n"/>
      <c r="F15" s="4" t="n"/>
    </row>
    <row r="17">
      <c r="A17" s="5" t="inlineStr">
        <is>
          <t>PHASE SUMMARY</t>
        </is>
      </c>
    </row>
    <row r="18">
      <c r="A18" t="inlineStr">
        <is>
          <t>Completion %:</t>
        </is>
      </c>
      <c r="B18" s="6">
        <f>IF(COUNTA(A4:A13)=0,0,ROUND(COUNTIF(E4:E13,"Complete")/COUNTA(A4:A13),2))*100&amp;"%"</f>
        <v/>
      </c>
    </row>
    <row r="19">
      <c r="A19" t="inlineStr">
        <is>
          <t>Days Remaining:</t>
        </is>
      </c>
      <c r="B19" s="6">
        <f>MAX(0,30-DAY(TODAY()))</f>
        <v/>
      </c>
    </row>
  </sheetData>
  <conditionalFormatting sqref="E4:E13">
    <cfRule type="expression" priority="1" dxfId="0">
      <formula>E4="Complete"</formula>
    </cfRule>
    <cfRule type="expression" priority="2" dxfId="1">
      <formula>AND(E4&lt;&gt;"Complete",D4&lt;TODAY())</formula>
    </cfRule>
  </conditionalFormatting>
  <dataValidations count="3">
    <dataValidation sqref="B4 B5 B6 B7 B8 B9 B10 B11 B12 B13" showDropDown="0" showInputMessage="0" showErrorMessage="0" allowBlank="1" type="list">
      <formula1>"Benefits,Financial,Health,Employment,Housing"</formula1>
    </dataValidation>
    <dataValidation sqref="C4 C5 C6 C7 C8 C9 C10 C11 C12 C13" showDropDown="0" showInputMessage="0" showErrorMessage="0" allowBlank="1" type="list">
      <formula1>"Critical,Important,Helpful"</formula1>
    </dataValidation>
    <dataValidation sqref="E4 E5 E6 E7 E8 E9 E10 E11 E12 E13" showDropDown="0" showInputMessage="0" showErrorMessage="0" allowBlank="1" type="list">
      <formula1>"Not Started,In Progress,Complete,Blocked"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12" customWidth="1" min="3" max="3"/>
    <col width="12" customWidth="1" min="4" max="4"/>
    <col width="14" customWidth="1" min="5" max="5"/>
    <col width="15" customWidth="1" min="6" max="6"/>
  </cols>
  <sheetData>
    <row r="1" ht="30" customHeight="1">
      <c r="A1" s="1" t="inlineStr">
        <is>
          <t>Task Description</t>
        </is>
      </c>
      <c r="B1" s="1" t="inlineStr">
        <is>
          <t>Category</t>
        </is>
      </c>
      <c r="C1" s="1" t="inlineStr">
        <is>
          <t>Priority</t>
        </is>
      </c>
      <c r="D1" s="1" t="inlineStr">
        <is>
          <t>Target Date</t>
        </is>
      </c>
      <c r="E1" s="1" t="inlineStr">
        <is>
          <t>Status</t>
        </is>
      </c>
      <c r="F1" s="1" t="inlineStr">
        <is>
          <t>Completion Date</t>
        </is>
      </c>
    </row>
    <row r="2">
      <c r="A2" s="9" t="inlineStr">
        <is>
          <t>Enter brief description</t>
        </is>
      </c>
      <c r="B2" s="9" t="inlineStr">
        <is>
          <t>Enter category type</t>
        </is>
      </c>
      <c r="C2" s="9" t="inlineStr">
        <is>
          <t>Select: High, Medium, or Low</t>
        </is>
      </c>
      <c r="D2" s="9" t="inlineStr">
        <is>
          <t>Enter target date (MM/DD/YYYY)</t>
        </is>
      </c>
      <c r="E2" s="9" t="inlineStr">
        <is>
          <t>Select: Complete, In Progress, or Not Started</t>
        </is>
      </c>
      <c r="F2" s="9" t="inlineStr">
        <is>
          <t>Enter completion date (MM/DD/YYYY)</t>
        </is>
      </c>
    </row>
    <row r="3">
      <c r="A3" s="8" t="inlineStr">
        <is>
          <t>EXAMPLE - Delete this row</t>
        </is>
      </c>
      <c r="B3" s="8" t="inlineStr">
        <is>
          <t>Sample data</t>
        </is>
      </c>
      <c r="C3" s="8" t="inlineStr">
        <is>
          <t>Sample data</t>
        </is>
      </c>
      <c r="D3" s="8" t="inlineStr">
        <is>
          <t>01/15/2026</t>
        </is>
      </c>
      <c r="E3" s="8" t="inlineStr">
        <is>
          <t>Active</t>
        </is>
      </c>
      <c r="F3" s="8" t="inlineStr">
        <is>
          <t>01/15/2026</t>
        </is>
      </c>
    </row>
    <row r="6">
      <c r="A6" s="2" t="n"/>
      <c r="B6" s="3" t="n"/>
      <c r="C6" s="3" t="n"/>
      <c r="D6" s="4" t="n"/>
      <c r="E6" s="3" t="n"/>
      <c r="F6" s="4" t="n"/>
    </row>
    <row r="7">
      <c r="A7" s="2" t="n"/>
      <c r="B7" s="3" t="n"/>
      <c r="C7" s="3" t="n"/>
      <c r="D7" s="4" t="n"/>
      <c r="E7" s="3" t="n"/>
      <c r="F7" s="4" t="n"/>
    </row>
    <row r="8">
      <c r="A8" s="2" t="n"/>
      <c r="B8" s="3" t="n"/>
      <c r="C8" s="3" t="n"/>
      <c r="D8" s="4" t="n"/>
      <c r="E8" s="3" t="n"/>
      <c r="F8" s="4" t="n"/>
    </row>
    <row r="9">
      <c r="A9" s="2" t="n"/>
      <c r="B9" s="3" t="n"/>
      <c r="C9" s="3" t="n"/>
      <c r="D9" s="4" t="n"/>
      <c r="E9" s="3" t="n"/>
      <c r="F9" s="4" t="n"/>
    </row>
    <row r="10">
      <c r="A10" s="2" t="n"/>
      <c r="B10" s="3" t="n"/>
      <c r="C10" s="3" t="n"/>
      <c r="D10" s="4" t="n"/>
      <c r="E10" s="3" t="n"/>
      <c r="F10" s="4" t="n"/>
    </row>
    <row r="11">
      <c r="A11" s="2" t="n"/>
      <c r="B11" s="3" t="n"/>
      <c r="C11" s="3" t="n"/>
      <c r="D11" s="4" t="n"/>
      <c r="E11" s="3" t="n"/>
      <c r="F11" s="4" t="n"/>
    </row>
    <row r="12">
      <c r="A12" s="2" t="n"/>
      <c r="B12" s="3" t="n"/>
      <c r="C12" s="3" t="n"/>
      <c r="D12" s="4" t="n"/>
      <c r="E12" s="3" t="n"/>
      <c r="F12" s="4" t="n"/>
    </row>
    <row r="13">
      <c r="A13" s="2" t="n"/>
      <c r="B13" s="3" t="n"/>
      <c r="C13" s="3" t="n"/>
      <c r="D13" s="4" t="n"/>
      <c r="E13" s="3" t="n"/>
      <c r="F13" s="4" t="n"/>
    </row>
    <row r="14">
      <c r="A14" s="2" t="n"/>
      <c r="B14" s="3" t="n"/>
      <c r="C14" s="3" t="n"/>
      <c r="D14" s="4" t="n"/>
      <c r="E14" s="3" t="n"/>
      <c r="F14" s="4" t="n"/>
    </row>
    <row r="15">
      <c r="A15" s="2" t="n"/>
      <c r="B15" s="3" t="n"/>
      <c r="C15" s="3" t="n"/>
      <c r="D15" s="4" t="n"/>
      <c r="E15" s="3" t="n"/>
      <c r="F15" s="4" t="n"/>
    </row>
    <row r="17">
      <c r="A17" s="5" t="inlineStr">
        <is>
          <t>PHASE SUMMARY</t>
        </is>
      </c>
    </row>
    <row r="18">
      <c r="A18" t="inlineStr">
        <is>
          <t>Completion %:</t>
        </is>
      </c>
      <c r="B18" s="6">
        <f>IF(COUNTA(A4:A13)=0,0,ROUND(COUNTIF(E4:E13,"Complete")/COUNTA(A4:A13),2))*100&amp;"%"</f>
        <v/>
      </c>
    </row>
    <row r="19">
      <c r="A19" t="inlineStr">
        <is>
          <t>Days Remaining:</t>
        </is>
      </c>
      <c r="B19" s="6">
        <f>MAX(0,60-DAY(TODAY()))</f>
        <v/>
      </c>
    </row>
  </sheetData>
  <conditionalFormatting sqref="E4:E13">
    <cfRule type="expression" priority="1" dxfId="0">
      <formula>E4="Complete"</formula>
    </cfRule>
    <cfRule type="expression" priority="2" dxfId="1">
      <formula>AND(E4&lt;&gt;"Complete",D4&lt;TODAY())</formula>
    </cfRule>
  </conditionalFormatting>
  <dataValidations count="3">
    <dataValidation sqref="B4 B5 B6 B7 B8 B9 B10 B11 B12 B13" showDropDown="0" showInputMessage="0" showErrorMessage="0" allowBlank="1" type="list">
      <formula1>"Benefits,Financial,Health,Employment,Housing"</formula1>
    </dataValidation>
    <dataValidation sqref="C4 C5 C6 C7 C8 C9 C10 C11 C12 C13" showDropDown="0" showInputMessage="0" showErrorMessage="0" allowBlank="1" type="list">
      <formula1>"Critical,Important,Helpful"</formula1>
    </dataValidation>
    <dataValidation sqref="E4 E5 E6 E7 E8 E9 E10 E11 E12 E13" showDropDown="0" showInputMessage="0" showErrorMessage="0" allowBlank="1" type="list">
      <formula1>"Not Started,In Progress,Complete,Blocked"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12" customWidth="1" min="3" max="3"/>
    <col width="12" customWidth="1" min="4" max="4"/>
    <col width="14" customWidth="1" min="5" max="5"/>
    <col width="15" customWidth="1" min="6" max="6"/>
  </cols>
  <sheetData>
    <row r="1" ht="30" customHeight="1">
      <c r="A1" s="1" t="inlineStr">
        <is>
          <t>Task Description</t>
        </is>
      </c>
      <c r="B1" s="1" t="inlineStr">
        <is>
          <t>Category</t>
        </is>
      </c>
      <c r="C1" s="1" t="inlineStr">
        <is>
          <t>Priority</t>
        </is>
      </c>
      <c r="D1" s="1" t="inlineStr">
        <is>
          <t>Target Date</t>
        </is>
      </c>
      <c r="E1" s="1" t="inlineStr">
        <is>
          <t>Status</t>
        </is>
      </c>
      <c r="F1" s="1" t="inlineStr">
        <is>
          <t>Completion Date</t>
        </is>
      </c>
    </row>
    <row r="2">
      <c r="A2" s="9" t="inlineStr">
        <is>
          <t>Enter brief description</t>
        </is>
      </c>
      <c r="B2" s="9" t="inlineStr">
        <is>
          <t>Enter category type</t>
        </is>
      </c>
      <c r="C2" s="9" t="inlineStr">
        <is>
          <t>Select: High, Medium, or Low</t>
        </is>
      </c>
      <c r="D2" s="9" t="inlineStr">
        <is>
          <t>Enter target date (MM/DD/YYYY)</t>
        </is>
      </c>
      <c r="E2" s="9" t="inlineStr">
        <is>
          <t>Select: Complete, In Progress, or Not Started</t>
        </is>
      </c>
      <c r="F2" s="9" t="inlineStr">
        <is>
          <t>Enter completion date (MM/DD/YYYY)</t>
        </is>
      </c>
    </row>
    <row r="3">
      <c r="A3" s="8" t="inlineStr">
        <is>
          <t>EXAMPLE - Delete this row</t>
        </is>
      </c>
      <c r="B3" s="8" t="inlineStr">
        <is>
          <t>Sample data</t>
        </is>
      </c>
      <c r="C3" s="8" t="inlineStr">
        <is>
          <t>Sample data</t>
        </is>
      </c>
      <c r="D3" s="8" t="inlineStr">
        <is>
          <t>01/15/2026</t>
        </is>
      </c>
      <c r="E3" s="8" t="inlineStr">
        <is>
          <t>Active</t>
        </is>
      </c>
      <c r="F3" s="8" t="inlineStr">
        <is>
          <t>01/15/2026</t>
        </is>
      </c>
    </row>
    <row r="6">
      <c r="A6" s="2" t="n"/>
      <c r="B6" s="3" t="n"/>
      <c r="C6" s="3" t="n"/>
      <c r="D6" s="4" t="n"/>
      <c r="E6" s="3" t="n"/>
      <c r="F6" s="4" t="n"/>
    </row>
    <row r="7">
      <c r="A7" s="2" t="n"/>
      <c r="B7" s="3" t="n"/>
      <c r="C7" s="3" t="n"/>
      <c r="D7" s="4" t="n"/>
      <c r="E7" s="3" t="n"/>
      <c r="F7" s="4" t="n"/>
    </row>
    <row r="8">
      <c r="A8" s="2" t="n"/>
      <c r="B8" s="3" t="n"/>
      <c r="C8" s="3" t="n"/>
      <c r="D8" s="4" t="n"/>
      <c r="E8" s="3" t="n"/>
      <c r="F8" s="4" t="n"/>
    </row>
    <row r="9">
      <c r="A9" s="2" t="n"/>
      <c r="B9" s="3" t="n"/>
      <c r="C9" s="3" t="n"/>
      <c r="D9" s="4" t="n"/>
      <c r="E9" s="3" t="n"/>
      <c r="F9" s="4" t="n"/>
    </row>
    <row r="10">
      <c r="A10" s="2" t="n"/>
      <c r="B10" s="3" t="n"/>
      <c r="C10" s="3" t="n"/>
      <c r="D10" s="4" t="n"/>
      <c r="E10" s="3" t="n"/>
      <c r="F10" s="4" t="n"/>
    </row>
    <row r="11">
      <c r="A11" s="2" t="n"/>
      <c r="B11" s="3" t="n"/>
      <c r="C11" s="3" t="n"/>
      <c r="D11" s="4" t="n"/>
      <c r="E11" s="3" t="n"/>
      <c r="F11" s="4" t="n"/>
    </row>
    <row r="12">
      <c r="A12" s="2" t="n"/>
      <c r="B12" s="3" t="n"/>
      <c r="C12" s="3" t="n"/>
      <c r="D12" s="4" t="n"/>
      <c r="E12" s="3" t="n"/>
      <c r="F12" s="4" t="n"/>
    </row>
    <row r="13">
      <c r="A13" s="2" t="n"/>
      <c r="B13" s="3" t="n"/>
      <c r="C13" s="3" t="n"/>
      <c r="D13" s="4" t="n"/>
      <c r="E13" s="3" t="n"/>
      <c r="F13" s="4" t="n"/>
    </row>
    <row r="14">
      <c r="A14" s="2" t="n"/>
      <c r="B14" s="3" t="n"/>
      <c r="C14" s="3" t="n"/>
      <c r="D14" s="4" t="n"/>
      <c r="E14" s="3" t="n"/>
      <c r="F14" s="4" t="n"/>
    </row>
    <row r="15">
      <c r="A15" s="2" t="n"/>
      <c r="B15" s="3" t="n"/>
      <c r="C15" s="3" t="n"/>
      <c r="D15" s="4" t="n"/>
      <c r="E15" s="3" t="n"/>
      <c r="F15" s="4" t="n"/>
    </row>
    <row r="17">
      <c r="A17" s="5" t="inlineStr">
        <is>
          <t>PHASE SUMMARY</t>
        </is>
      </c>
    </row>
    <row r="18">
      <c r="A18" t="inlineStr">
        <is>
          <t>Completion %:</t>
        </is>
      </c>
      <c r="B18" s="6">
        <f>IF(COUNTA(A4:A13)=0,0,ROUND(COUNTIF(E4:E13,"Complete")/COUNTA(A4:A13),2))*100&amp;"%"</f>
        <v/>
      </c>
    </row>
    <row r="19">
      <c r="A19" t="inlineStr">
        <is>
          <t>Days Remaining:</t>
        </is>
      </c>
      <c r="B19" s="6">
        <f>MAX(0,90-DAY(TODAY()))</f>
        <v/>
      </c>
    </row>
  </sheetData>
  <conditionalFormatting sqref="E4:E13">
    <cfRule type="expression" priority="1" dxfId="0">
      <formula>E4="Complete"</formula>
    </cfRule>
    <cfRule type="expression" priority="2" dxfId="1">
      <formula>AND(E4&lt;&gt;"Complete",D4&lt;TODAY())</formula>
    </cfRule>
  </conditionalFormatting>
  <dataValidations count="3">
    <dataValidation sqref="B4 B5 B6 B7 B8 B9 B10 B11 B12 B13" showDropDown="0" showInputMessage="0" showErrorMessage="0" allowBlank="1" type="list">
      <formula1>"Benefits,Financial,Health,Employment,Housing"</formula1>
    </dataValidation>
    <dataValidation sqref="C4 C5 C6 C7 C8 C9 C10 C11 C12 C13" showDropDown="0" showInputMessage="0" showErrorMessage="0" allowBlank="1" type="list">
      <formula1>"Critical,Important,Helpful"</formula1>
    </dataValidation>
    <dataValidation sqref="E4 E5 E6 E7 E8 E9 E10 E11 E12 E13" showDropDown="0" showInputMessage="0" showErrorMessage="0" allowBlank="1" type="list">
      <formula1>"Not Started,In Progress,Complete,Blocked"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2026-04-14T03:16:36Z</dcterms:created>
  <dcterms:modified xmlns:dcterms="http://purl.org/dc/terms/" xmlns:xsi="http://www.w3.org/2001/XMLSchema-instance" xsi:type="dcterms:W3CDTF">2026-04-14T04:21:02Z</dcterms:modified>
</cp:coreProperties>
</file>