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ligibility Calculator" sheetId="1" state="visible" r:id="rId1"/>
    <sheet xmlns:r="http://schemas.openxmlformats.org/officeDocument/2006/relationships" name="VA Math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2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FFFFFF"/>
      <sz val="11"/>
    </font>
    <font>
      <name val="Arial"/>
      <sz val="9"/>
    </font>
    <font>
      <name val="Arial"/>
      <b val="1"/>
      <sz val="10"/>
    </font>
    <font>
      <name val="Arial"/>
      <b val="1"/>
      <color rgb="00FFFFFF"/>
      <sz val="10"/>
    </font>
    <font>
      <name val="Arial"/>
      <color rgb="000563C1"/>
      <sz val="10"/>
    </font>
    <font>
      <name val="Arial"/>
      <sz val="10"/>
    </font>
    <font>
      <name val="Arial"/>
      <b val="1"/>
      <color rgb="00FFFFFF"/>
      <sz val="11"/>
    </font>
    <font>
      <name val="Arial"/>
      <i val="1"/>
      <color rgb="00666666"/>
      <sz val="8"/>
    </font>
    <font>
      <i val="1"/>
      <color rgb="000066CC"/>
      <sz val="10"/>
    </font>
    <font>
      <i val="1"/>
      <color rgb="000066CC"/>
      <sz val="9"/>
    </font>
  </fonts>
  <fills count="11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CC"/>
        <bgColor rgb="00FFFFCC"/>
      </patternFill>
    </fill>
    <fill>
      <patternFill patternType="solid">
        <fgColor rgb="00F5F5F5"/>
        <bgColor rgb="00F5F5F5"/>
      </patternFill>
    </fill>
    <fill>
      <patternFill patternType="solid">
        <fgColor rgb="00E8F5E9"/>
        <bgColor rgb="00E8F5E9"/>
      </patternFill>
    </fill>
    <fill>
      <patternFill patternType="solid">
        <fgColor rgb="002D6A4F"/>
        <bgColor rgb="002D6A4F"/>
      </patternFill>
    </fill>
    <fill>
      <patternFill patternType="solid">
        <fgColor rgb="00E94560"/>
        <bgColor rgb="00E9456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top" wrapText="1"/>
    </xf>
    <xf numFmtId="0" fontId="5" fillId="2" borderId="1" applyAlignment="1" pivotButton="0" quotePrefix="0" xfId="0">
      <alignment horizontal="center"/>
    </xf>
    <xf numFmtId="0" fontId="6" fillId="4" borderId="1" pivotButton="0" quotePrefix="0" xfId="0"/>
    <xf numFmtId="164" fontId="6" fillId="4" borderId="1" pivotButton="0" quotePrefix="0" xfId="0"/>
    <xf numFmtId="0" fontId="4" fillId="5" borderId="0" pivotButton="0" quotePrefix="0" xfId="0"/>
    <xf numFmtId="0" fontId="4" fillId="0" borderId="0" pivotButton="0" quotePrefix="0" xfId="0"/>
    <xf numFmtId="164" fontId="7" fillId="6" borderId="1" pivotButton="0" quotePrefix="0" xfId="0"/>
    <xf numFmtId="0" fontId="7" fillId="0" borderId="1" pivotButton="0" quotePrefix="0" xfId="0"/>
    <xf numFmtId="0" fontId="8" fillId="3" borderId="0" applyAlignment="1" pivotButton="0" quotePrefix="0" xfId="0">
      <alignment horizont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9" fillId="0" borderId="0" pivotButton="0" quotePrefix="0" xfId="0"/>
    <xf numFmtId="0" fontId="10" fillId="9" borderId="0" applyAlignment="1" pivotButton="0" quotePrefix="0" xfId="0">
      <alignment vertical="top" wrapText="1"/>
    </xf>
    <xf numFmtId="0" fontId="11" fillId="9" borderId="0" applyAlignment="1" pivotButton="0" quotePrefix="0" xfId="0">
      <alignment vertical="top" wrapText="1"/>
    </xf>
    <xf numFmtId="0" fontId="2" fillId="10" borderId="1" applyAlignment="1" pivotButton="0" quotePrefix="0" xfId="0">
      <alignment horizontal="center" vertical="center"/>
    </xf>
    <xf numFmtId="0" fontId="3" fillId="1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40" customWidth="1" min="3" max="3"/>
  </cols>
  <sheetData>
    <row r="1" ht="25" customHeight="1">
      <c r="A1" s="1" t="inlineStr">
        <is>
          <t>TDIU ELIGIBILITY CALCULATOR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3" t="n"/>
    </row>
    <row r="2">
      <c r="A2" s="18" t="inlineStr">
        <is>
          <t>Enter Yes/No for TDIU status</t>
        </is>
      </c>
    </row>
    <row r="3" ht="30" customHeight="1">
      <c r="A3" s="19" t="inlineStr">
        <is>
          <t>Determine Your TDIU Pathway Under 38 CFR 4.16</t>
        </is>
      </c>
      <c r="B3" s="2" t="n"/>
      <c r="C3" s="3" t="n"/>
      <c r="D3" s="2" t="n"/>
      <c r="E3" s="2" t="n"/>
      <c r="F3" s="2" t="n"/>
      <c r="G3" s="2" t="n"/>
      <c r="H3" s="2" t="n"/>
      <c r="I3" s="2" t="n"/>
      <c r="J3" s="3" t="n"/>
    </row>
    <row r="4">
      <c r="A4" s="5" t="inlineStr">
        <is>
          <t>INSTRUCTIONS: Enter your service-connected conditions and their ratings below. The calculator will determine if you meet Schedular TDIU (4.16a) or Extraschedular TDIU (4.16b) criteria.</t>
        </is>
      </c>
    </row>
    <row r="6">
      <c r="A6" s="6" t="inlineStr">
        <is>
          <t>Condition Name</t>
        </is>
      </c>
      <c r="B6" s="6" t="inlineStr">
        <is>
          <t>Rating %</t>
        </is>
      </c>
    </row>
    <row r="7">
      <c r="A7" s="7" t="n"/>
      <c r="B7" s="8" t="n"/>
    </row>
    <row r="8">
      <c r="A8" s="7" t="n"/>
      <c r="B8" s="8" t="n"/>
    </row>
    <row r="9">
      <c r="A9" s="7" t="n"/>
      <c r="B9" s="8" t="n"/>
    </row>
    <row r="10">
      <c r="A10" s="7" t="n"/>
      <c r="B10" s="8" t="n"/>
    </row>
    <row r="11">
      <c r="A11" s="7" t="n"/>
      <c r="B11" s="8" t="n"/>
    </row>
    <row r="12">
      <c r="A12" s="7" t="n"/>
      <c r="B12" s="8" t="n"/>
    </row>
    <row r="13">
      <c r="A13" s="7" t="n"/>
      <c r="B13" s="8" t="n"/>
    </row>
    <row r="14">
      <c r="A14" s="7" t="n"/>
      <c r="B14" s="8" t="n"/>
    </row>
    <row r="15">
      <c r="A15" s="7" t="n"/>
      <c r="B15" s="8" t="n"/>
    </row>
    <row r="16">
      <c r="A16" s="7" t="n"/>
      <c r="B16" s="8" t="n"/>
    </row>
    <row r="17"/>
    <row r="18">
      <c r="A18" s="9" t="inlineStr">
        <is>
          <t>CALCULATIONS</t>
        </is>
      </c>
    </row>
    <row r="19">
      <c r="A19" s="10" t="inlineStr">
        <is>
          <t>Combined Rating (VA Math):</t>
        </is>
      </c>
      <c r="B19" s="11">
        <f>ROUND((1-PRODUCT(IF(B6:B15=0,1,(1-B6:B15/100))))*100,-1)</f>
        <v/>
      </c>
    </row>
    <row r="20">
      <c r="A20" s="10" t="inlineStr">
        <is>
          <t>Highest Single Rating:</t>
        </is>
      </c>
      <c r="B20" s="11">
        <f>MAX(B6:B15)</f>
        <v/>
      </c>
    </row>
    <row r="21">
      <c r="A21" s="10" t="inlineStr">
        <is>
          <t>Single Rating &gt;= 60%?</t>
        </is>
      </c>
      <c r="B21" s="12">
        <f>IF(MAX(B6:B15)&gt;=60,"YES","NO")</f>
        <v/>
      </c>
    </row>
    <row r="22">
      <c r="A22" s="10" t="inlineStr">
        <is>
          <t>Combined &gt;= 70% AND Single &gt;= 40%?</t>
        </is>
      </c>
      <c r="B22" s="12">
        <f>IF(AND(B18&gt;=70,MAX(B6:B15)&gt;=40),"YES","NO")</f>
        <v/>
      </c>
    </row>
    <row r="23"/>
    <row r="24">
      <c r="A24" s="13" t="inlineStr">
        <is>
          <t>YOUR TDIU ELIGIBILITY RESULT</t>
        </is>
      </c>
    </row>
    <row r="25">
      <c r="A25" s="14">
        <f>IF(OR(MAX(B6:B15)&gt;=60,AND(B18&gt;=70,MAX(B6:B15)&gt;=40)),"SCHEDULAR TDIU (4.16a): ELIGIBLE — You meet the schedular threshold.","SCHEDULAR TDIU (4.16a): NOT MET — You do not meet schedular thresholds.")</f>
        <v/>
      </c>
      <c r="B25" s="3" t="n"/>
    </row>
    <row r="26">
      <c r="A26" s="15">
        <f>IF(AND(NOT(OR(MAX(B6:B15)&gt;=60,AND(B18&gt;=70,MAX(B6:B15)&gt;=40))),COUNTA(B6:B15)&gt;0),"EXTRASCHEDULAR TDIU (4.16b): MAY QUALIFY — File with strong evidence of unemployability.","If schedular thresholds are not met, extraschedular TDIU under 4.16(b) may still be available.")</f>
        <v/>
      </c>
      <c r="B26" s="3" t="n"/>
    </row>
    <row r="28"/>
    <row r="29" ht="60" customHeight="1">
      <c r="A29" s="10" t="inlineStr">
        <is>
          <t>PATHWAY EXPLANATIONS</t>
        </is>
      </c>
    </row>
    <row r="30"/>
    <row r="31"/>
    <row r="32"/>
    <row r="34"/>
    <row r="35">
      <c r="A35" s="16" t="inlineStr">
        <is>
          <t>FWD Assist HQ — TDIU Toolkit</t>
        </is>
      </c>
    </row>
  </sheetData>
  <mergeCells count="10">
    <mergeCell ref="A29:C32"/>
    <mergeCell ref="A28:C28"/>
    <mergeCell ref="A1:J1"/>
    <mergeCell ref="A24:B24"/>
    <mergeCell ref="A25:B25"/>
    <mergeCell ref="A2:J2"/>
    <mergeCell ref="A34:J34"/>
    <mergeCell ref="A3:C3"/>
    <mergeCell ref="A17:B17"/>
    <mergeCell ref="A23:B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30" customWidth="1" min="3" max="3"/>
  </cols>
  <sheetData>
    <row r="1" ht="25" customHeight="1">
      <c r="A1" s="1" t="inlineStr">
        <is>
          <t>VA COMBINED RATING MATH REFERENCE</t>
        </is>
      </c>
      <c r="B1" s="2" t="n"/>
      <c r="C1" s="3" t="n"/>
    </row>
    <row r="2" ht="40" customHeight="1">
      <c r="A2" s="18" t="inlineStr">
        <is>
          <t>Auto-calculated — do not edit</t>
        </is>
      </c>
      <c r="D2" s="17" t="inlineStr"/>
      <c r="E2" s="17" t="inlineStr"/>
      <c r="F2" s="17" t="inlineStr"/>
      <c r="G2" s="17" t="inlineStr"/>
      <c r="H2" s="17" t="inlineStr"/>
      <c r="I2" s="17" t="inlineStr"/>
      <c r="J2" s="17" t="inlineStr"/>
    </row>
    <row r="3">
      <c r="A3" s="20" t="inlineStr">
        <is>
          <t>The VA does NOT simply add disability ratings. Instead, it uses a formula that accounts for how disabilities interact: Combined Rating = 1 - (1 - R1) × (1 - R2) × (1 - R3)... Then round to nearest 10%.</t>
        </is>
      </c>
    </row>
    <row r="5">
      <c r="A5" s="10" t="inlineStr">
        <is>
          <t>Example 1: Two Conditions</t>
        </is>
      </c>
    </row>
    <row r="6">
      <c r="A6" t="inlineStr">
        <is>
          <t>Condition A: 50%, Condition B: 30%</t>
        </is>
      </c>
      <c r="B6" t="inlineStr">
        <is>
          <t>Calculation:</t>
        </is>
      </c>
      <c r="C6" t="inlineStr">
        <is>
          <t>1 - (1-0.5) × (1-0.3) = 1 - 0.35 = 0.65 = 65% → rounds to 70%</t>
        </is>
      </c>
    </row>
    <row r="8">
      <c r="A8" s="10" t="inlineStr">
        <is>
          <t>Example 2: Three Conditions</t>
        </is>
      </c>
    </row>
    <row r="9">
      <c r="A9" t="inlineStr">
        <is>
          <t>Condition A: 40%, Condition B: 40%, Condition C: 20%</t>
        </is>
      </c>
      <c r="B9" t="inlineStr">
        <is>
          <t>Calculation:</t>
        </is>
      </c>
      <c r="C9" t="inlineStr">
        <is>
          <t>1 - (0.6 × 0.6 × 0.8) = 1 - 0.288 = 0.712 = 71% → rounds to 70%</t>
        </is>
      </c>
    </row>
    <row r="11" ht="30" customHeight="1">
      <c r="A11" s="10" t="inlineStr">
        <is>
          <t>Key Point</t>
        </is>
      </c>
    </row>
    <row r="12">
      <c r="A12" s="5" t="inlineStr">
        <is>
          <t>Each new condition is applied to the remaining (unaffected) percentage. This means additional conditions have a smaller impact on the combined rating. The maximum combined rating is 100%.</t>
        </is>
      </c>
    </row>
    <row r="13"/>
    <row r="14">
      <c r="A14" s="16" t="inlineStr">
        <is>
          <t>FWD Assist HQ — TDIU Toolkit</t>
        </is>
      </c>
    </row>
  </sheetData>
  <mergeCells count="4">
    <mergeCell ref="A1:C1"/>
    <mergeCell ref="A11:C11"/>
    <mergeCell ref="A2:C2"/>
    <mergeCell ref="A13:J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2026-04-13T03:44:58Z</dcterms:created>
  <dcterms:modified xmlns:dcterms="http://purl.org/dc/terms/" xmlns:xsi="http://www.w3.org/2001/XMLSchema-instance" xsi:type="dcterms:W3CDTF">2026-04-14T04:21:04Z</dcterms:modified>
</cp:coreProperties>
</file>