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Tracker" sheetId="1" state="visible" r:id="rId1"/>
    <sheet xmlns:r="http://schemas.openxmlformats.org/officeDocument/2006/relationships" name="Multi-Year View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sz val="10"/>
    </font>
    <font>
      <name val="Arial"/>
      <color rgb="000563C1"/>
      <sz val="10"/>
    </font>
    <font>
      <name val="Arial"/>
      <b val="1"/>
      <color rgb="00FFFFFF"/>
      <sz val="9"/>
    </font>
    <font>
      <name val="Arial"/>
      <sz val="10"/>
    </font>
    <font>
      <name val="Arial"/>
      <b val="1"/>
      <color rgb="00FFFFFF"/>
      <sz val="10"/>
    </font>
    <font>
      <name val="Arial"/>
      <i val="1"/>
      <color rgb="00666666"/>
      <sz val="8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000F3460"/>
        <bgColor rgb="000F3460"/>
      </patternFill>
    </fill>
    <fill>
      <patternFill patternType="solid">
        <fgColor rgb="00FFFFCC"/>
        <bgColor rgb="00FFFFCC"/>
      </patternFill>
    </fill>
    <fill>
      <patternFill patternType="solid">
        <fgColor rgb="00E8F5E9"/>
        <bgColor rgb="00E8F5E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2" fillId="0" borderId="0" pivotButton="0" quotePrefix="0" xfId="0"/>
    <xf numFmtId="164" fontId="3" fillId="3" borderId="1" pivotButton="0" quotePrefix="0" xfId="0"/>
    <xf numFmtId="164" fontId="0" fillId="3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0" fillId="0" borderId="1" pivotButton="0" quotePrefix="0" xfId="0"/>
    <xf numFmtId="164" fontId="0" fillId="4" borderId="1" pivotButton="0" quotePrefix="0" xfId="0"/>
    <xf numFmtId="164" fontId="0" fillId="0" borderId="1" pivotButton="0" quotePrefix="0" xfId="0"/>
    <xf numFmtId="0" fontId="5" fillId="0" borderId="1" applyAlignment="1" pivotButton="0" quotePrefix="0" xfId="0">
      <alignment horizontal="center"/>
    </xf>
    <xf numFmtId="0" fontId="2" fillId="0" borderId="1" pivotButton="0" quotePrefix="0" xfId="0"/>
    <xf numFmtId="164" fontId="2" fillId="4" borderId="1" pivotButton="0" quotePrefix="0" xfId="0"/>
    <xf numFmtId="164" fontId="2" fillId="0" borderId="1" pivotButton="0" quotePrefix="0" xfId="0"/>
    <xf numFmtId="0" fontId="7" fillId="0" borderId="0" pivotButton="0" quotePrefix="0" xfId="0"/>
    <xf numFmtId="0" fontId="6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8" fillId="5" borderId="0" applyAlignment="1" pivotButton="0" quotePrefix="0" xfId="0">
      <alignment vertical="top" wrapText="1"/>
    </xf>
    <xf numFmtId="0" fontId="9" fillId="5" borderId="0" applyAlignment="1" pivotButton="0" quotePrefix="0" xfId="0">
      <alignment vertical="top" wrapText="1"/>
    </xf>
    <xf numFmtId="0" fontId="10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15" customWidth="1" min="4" max="4"/>
    <col width="20" customWidth="1" min="5" max="5"/>
    <col width="18" customWidth="1" min="6" max="6"/>
    <col width="18" customWidth="1" min="7" max="7"/>
    <col width="18" customWidth="1" min="8" max="8"/>
  </cols>
  <sheetData>
    <row r="1" ht="25" customHeight="1">
      <c r="A1" s="1" t="inlineStr">
        <is>
          <t>SUBSTANTIALLY GAINFUL EMPLOYMENT EARNINGS TRACKER</t>
        </is>
      </c>
      <c r="B1" s="2" t="n"/>
      <c r="C1" s="2" t="n"/>
      <c r="D1" s="2" t="n"/>
      <c r="E1" s="2" t="n"/>
      <c r="F1" s="2" t="n"/>
      <c r="G1" s="2" t="n"/>
      <c r="H1" s="3" t="n"/>
    </row>
    <row r="2">
      <c r="A2" s="20" t="inlineStr">
        <is>
          <t>Enter substantially gainful employment earnings tracker</t>
        </is>
      </c>
      <c r="B2" s="19" t="inlineStr"/>
      <c r="C2" s="19" t="inlineStr"/>
      <c r="D2" s="19" t="inlineStr"/>
      <c r="E2" s="19" t="inlineStr"/>
      <c r="F2" s="19" t="inlineStr"/>
      <c r="G2" s="19" t="inlineStr"/>
      <c r="H2" s="19" t="inlineStr"/>
      <c r="I2" s="19" t="inlineStr"/>
      <c r="J2" s="19" t="inlineStr"/>
    </row>
    <row r="3"/>
    <row r="4">
      <c r="A4" s="4" t="inlineStr">
        <is>
          <t>SGA Threshold (Monthly):</t>
        </is>
      </c>
      <c r="B4" s="5" t="n">
        <v>1620</v>
      </c>
      <c r="D4" s="4" t="inlineStr">
        <is>
          <t>SGA Threshold (Annual):</t>
        </is>
      </c>
      <c r="E4" s="6">
        <f>B3*12</f>
        <v/>
      </c>
    </row>
    <row r="5" ht="25" customHeight="1"/>
    <row r="6">
      <c r="A6" s="7" t="inlineStr">
        <is>
          <t>Month</t>
        </is>
      </c>
      <c r="B6" s="7" t="inlineStr">
        <is>
          <t>Employer</t>
        </is>
      </c>
      <c r="C6" s="7" t="inlineStr">
        <is>
          <t>Hours Worked</t>
        </is>
      </c>
      <c r="D6" s="7" t="inlineStr">
        <is>
          <t>Gross Earnings</t>
        </is>
      </c>
      <c r="E6" s="7" t="inlineStr">
        <is>
          <t>Cumulative Annual Earnings</t>
        </is>
      </c>
      <c r="F6" s="7" t="inlineStr">
        <is>
          <t>Monthly SGA Threshold</t>
        </is>
      </c>
      <c r="G6" s="7" t="inlineStr">
        <is>
          <t>Annual SGA Threshold</t>
        </is>
      </c>
      <c r="H6" s="7" t="inlineStr">
        <is>
          <t>Status</t>
        </is>
      </c>
    </row>
    <row r="7">
      <c r="A7" s="8" t="inlineStr">
        <is>
          <t>January</t>
        </is>
      </c>
      <c r="B7" s="8" t="n"/>
      <c r="C7" s="9" t="n"/>
      <c r="D7" s="5" t="n"/>
      <c r="E7" s="10">
        <f>IF(D6="","",IF(A6="January",D6,D6+E5))</f>
        <v/>
      </c>
      <c r="F7" s="11">
        <f>$B3</f>
        <v/>
      </c>
      <c r="G7" s="11">
        <f>$E3</f>
        <v/>
      </c>
      <c r="H7" s="12">
        <f>IF(D6="","",IF(D6&gt;B3,"OVER THRESHOLD",IF(D6&gt;=B3*0.9,"WARNING: APPROACHING","BELOW THRESHOLD")))</f>
        <v/>
      </c>
    </row>
    <row r="8">
      <c r="A8" s="8" t="inlineStr">
        <is>
          <t>February</t>
        </is>
      </c>
      <c r="B8" s="8" t="n"/>
      <c r="C8" s="9" t="n"/>
      <c r="D8" s="5" t="n"/>
      <c r="E8" s="10">
        <f>IF(D7="","",IF(A7="January",D7,D7+E6))</f>
        <v/>
      </c>
      <c r="F8" s="11">
        <f>$B3</f>
        <v/>
      </c>
      <c r="G8" s="11">
        <f>$E3</f>
        <v/>
      </c>
      <c r="H8" s="12">
        <f>IF(D7="","",IF(D7&gt;B3,"OVER THRESHOLD",IF(D7&gt;=B3*0.9,"WARNING: APPROACHING","BELOW THRESHOLD")))</f>
        <v/>
      </c>
    </row>
    <row r="9">
      <c r="A9" s="8" t="inlineStr">
        <is>
          <t>March</t>
        </is>
      </c>
      <c r="B9" s="8" t="n"/>
      <c r="C9" s="9" t="n"/>
      <c r="D9" s="5" t="n"/>
      <c r="E9" s="10">
        <f>IF(D8="","",IF(A8="January",D8,D8+E7))</f>
        <v/>
      </c>
      <c r="F9" s="11">
        <f>$B3</f>
        <v/>
      </c>
      <c r="G9" s="11">
        <f>$E3</f>
        <v/>
      </c>
      <c r="H9" s="12">
        <f>IF(D8="","",IF(D8&gt;B3,"OVER THRESHOLD",IF(D8&gt;=B3*0.9,"WARNING: APPROACHING","BELOW THRESHOLD")))</f>
        <v/>
      </c>
    </row>
    <row r="10">
      <c r="A10" s="8" t="inlineStr">
        <is>
          <t>April</t>
        </is>
      </c>
      <c r="B10" s="8" t="n"/>
      <c r="C10" s="9" t="n"/>
      <c r="D10" s="5" t="n"/>
      <c r="E10" s="10">
        <f>IF(D9="","",IF(A9="January",D9,D9+E8))</f>
        <v/>
      </c>
      <c r="F10" s="11">
        <f>$B3</f>
        <v/>
      </c>
      <c r="G10" s="11">
        <f>$E3</f>
        <v/>
      </c>
      <c r="H10" s="12">
        <f>IF(D9="","",IF(D9&gt;B3,"OVER THRESHOLD",IF(D9&gt;=B3*0.9,"WARNING: APPROACHING","BELOW THRESHOLD")))</f>
        <v/>
      </c>
    </row>
    <row r="11">
      <c r="A11" s="8" t="inlineStr">
        <is>
          <t>May</t>
        </is>
      </c>
      <c r="B11" s="8" t="n"/>
      <c r="C11" s="9" t="n"/>
      <c r="D11" s="5" t="n"/>
      <c r="E11" s="10">
        <f>IF(D10="","",IF(A10="January",D10,D10+E9))</f>
        <v/>
      </c>
      <c r="F11" s="11">
        <f>$B3</f>
        <v/>
      </c>
      <c r="G11" s="11">
        <f>$E3</f>
        <v/>
      </c>
      <c r="H11" s="12">
        <f>IF(D10="","",IF(D10&gt;B3,"OVER THRESHOLD",IF(D10&gt;=B3*0.9,"WARNING: APPROACHING","BELOW THRESHOLD")))</f>
        <v/>
      </c>
    </row>
    <row r="12">
      <c r="A12" s="8" t="inlineStr">
        <is>
          <t>June</t>
        </is>
      </c>
      <c r="B12" s="8" t="n"/>
      <c r="C12" s="9" t="n"/>
      <c r="D12" s="5" t="n"/>
      <c r="E12" s="10">
        <f>IF(D11="","",IF(A11="January",D11,D11+E10))</f>
        <v/>
      </c>
      <c r="F12" s="11">
        <f>$B3</f>
        <v/>
      </c>
      <c r="G12" s="11">
        <f>$E3</f>
        <v/>
      </c>
      <c r="H12" s="12">
        <f>IF(D11="","",IF(D11&gt;B3,"OVER THRESHOLD",IF(D11&gt;=B3*0.9,"WARNING: APPROACHING","BELOW THRESHOLD")))</f>
        <v/>
      </c>
    </row>
    <row r="13">
      <c r="A13" s="8" t="inlineStr">
        <is>
          <t>July</t>
        </is>
      </c>
      <c r="B13" s="8" t="n"/>
      <c r="C13" s="9" t="n"/>
      <c r="D13" s="5" t="n"/>
      <c r="E13" s="10">
        <f>IF(D12="","",IF(A12="January",D12,D12+E11))</f>
        <v/>
      </c>
      <c r="F13" s="11">
        <f>$B3</f>
        <v/>
      </c>
      <c r="G13" s="11">
        <f>$E3</f>
        <v/>
      </c>
      <c r="H13" s="12">
        <f>IF(D12="","",IF(D12&gt;B3,"OVER THRESHOLD",IF(D12&gt;=B3*0.9,"WARNING: APPROACHING","BELOW THRESHOLD")))</f>
        <v/>
      </c>
    </row>
    <row r="14">
      <c r="A14" s="8" t="inlineStr">
        <is>
          <t>August</t>
        </is>
      </c>
      <c r="B14" s="8" t="n"/>
      <c r="C14" s="9" t="n"/>
      <c r="D14" s="5" t="n"/>
      <c r="E14" s="10">
        <f>IF(D13="","",IF(A13="January",D13,D13+E12))</f>
        <v/>
      </c>
      <c r="F14" s="11">
        <f>$B3</f>
        <v/>
      </c>
      <c r="G14" s="11">
        <f>$E3</f>
        <v/>
      </c>
      <c r="H14" s="12">
        <f>IF(D13="","",IF(D13&gt;B3,"OVER THRESHOLD",IF(D13&gt;=B3*0.9,"WARNING: APPROACHING","BELOW THRESHOLD")))</f>
        <v/>
      </c>
    </row>
    <row r="15">
      <c r="A15" s="8" t="inlineStr">
        <is>
          <t>September</t>
        </is>
      </c>
      <c r="B15" s="8" t="n"/>
      <c r="C15" s="9" t="n"/>
      <c r="D15" s="5" t="n"/>
      <c r="E15" s="10">
        <f>IF(D14="","",IF(A14="January",D14,D14+E13))</f>
        <v/>
      </c>
      <c r="F15" s="11">
        <f>$B3</f>
        <v/>
      </c>
      <c r="G15" s="11">
        <f>$E3</f>
        <v/>
      </c>
      <c r="H15" s="12">
        <f>IF(D14="","",IF(D14&gt;B3,"OVER THRESHOLD",IF(D14&gt;=B3*0.9,"WARNING: APPROACHING","BELOW THRESHOLD")))</f>
        <v/>
      </c>
    </row>
    <row r="16">
      <c r="A16" s="8" t="inlineStr">
        <is>
          <t>October</t>
        </is>
      </c>
      <c r="B16" s="8" t="n"/>
      <c r="C16" s="9" t="n"/>
      <c r="D16" s="5" t="n"/>
      <c r="E16" s="10">
        <f>IF(D15="","",IF(A15="January",D15,D15+E14))</f>
        <v/>
      </c>
      <c r="F16" s="11">
        <f>$B3</f>
        <v/>
      </c>
      <c r="G16" s="11">
        <f>$E3</f>
        <v/>
      </c>
      <c r="H16" s="12">
        <f>IF(D15="","",IF(D15&gt;B3,"OVER THRESHOLD",IF(D15&gt;=B3*0.9,"WARNING: APPROACHING","BELOW THRESHOLD")))</f>
        <v/>
      </c>
    </row>
    <row r="17">
      <c r="A17" s="8" t="inlineStr">
        <is>
          <t>November</t>
        </is>
      </c>
      <c r="B17" s="8" t="n"/>
      <c r="C17" s="9" t="n"/>
      <c r="D17" s="5" t="n"/>
      <c r="E17" s="10">
        <f>IF(D16="","",IF(A16="January",D16,D16+E15))</f>
        <v/>
      </c>
      <c r="F17" s="11">
        <f>$B3</f>
        <v/>
      </c>
      <c r="G17" s="11">
        <f>$E3</f>
        <v/>
      </c>
      <c r="H17" s="12">
        <f>IF(D16="","",IF(D16&gt;B3,"OVER THRESHOLD",IF(D16&gt;=B3*0.9,"WARNING: APPROACHING","BELOW THRESHOLD")))</f>
        <v/>
      </c>
    </row>
    <row r="18">
      <c r="A18" s="8" t="inlineStr">
        <is>
          <t>December</t>
        </is>
      </c>
      <c r="B18" s="8" t="n"/>
      <c r="C18" s="9" t="n"/>
      <c r="D18" s="5" t="n"/>
      <c r="E18" s="10">
        <f>IF(D17="","",IF(A17="January",D17,D17+E16))</f>
        <v/>
      </c>
      <c r="F18" s="11">
        <f>$B3</f>
        <v/>
      </c>
      <c r="G18" s="11">
        <f>$E3</f>
        <v/>
      </c>
      <c r="H18" s="12">
        <f>IF(D17="","",IF(D17&gt;B3,"OVER THRESHOLD",IF(D17&gt;=B3*0.9,"WARNING: APPROACHING","BELOW THRESHOLD")))</f>
        <v/>
      </c>
    </row>
    <row r="20">
      <c r="A20" s="13" t="inlineStr">
        <is>
          <t>YEAR TOTAL</t>
        </is>
      </c>
      <c r="D20" s="14">
        <f>SUM(D6:D17)</f>
        <v/>
      </c>
      <c r="E20" s="14">
        <f>D19</f>
        <v/>
      </c>
      <c r="G20" s="15">
        <f>$E3</f>
        <v/>
      </c>
    </row>
    <row r="21"/>
    <row r="22">
      <c r="A22" s="16" t="inlineStr">
        <is>
          <t>FWD Assist HQ — TDIU Toolkit</t>
        </is>
      </c>
    </row>
  </sheetData>
  <mergeCells count="2">
    <mergeCell ref="A21:J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20" customWidth="1" min="4" max="4"/>
    <col width="15" customWidth="1" min="5" max="5"/>
  </cols>
  <sheetData>
    <row r="1" ht="25" customHeight="1">
      <c r="A1" s="1" t="inlineStr">
        <is>
          <t>5-YEAR EARNINGS TRAJECTORY</t>
        </is>
      </c>
      <c r="B1" s="2" t="n"/>
      <c r="C1" s="2" t="n"/>
      <c r="D1" s="2" t="n"/>
      <c r="E1" s="3" t="n"/>
    </row>
    <row r="2">
      <c r="A2" s="20" t="inlineStr">
        <is>
          <t>Enter year (e.g., 2026)</t>
        </is>
      </c>
      <c r="B2" s="19" t="inlineStr"/>
      <c r="C2" s="19" t="inlineStr"/>
      <c r="D2" s="19" t="inlineStr"/>
      <c r="E2" s="19" t="inlineStr"/>
      <c r="F2" s="19" t="inlineStr"/>
      <c r="G2" s="19" t="inlineStr"/>
      <c r="H2" s="19" t="inlineStr"/>
      <c r="I2" s="19" t="inlineStr"/>
      <c r="J2" s="19" t="inlineStr"/>
    </row>
    <row r="3">
      <c r="A3" s="21" t="inlineStr">
        <is>
          <t>2026</t>
        </is>
      </c>
    </row>
    <row r="4">
      <c r="A4" s="17" t="inlineStr">
        <is>
          <t>Year</t>
        </is>
      </c>
      <c r="B4" s="17" t="inlineStr">
        <is>
          <t>Total Earnings</t>
        </is>
      </c>
      <c r="C4" s="17" t="inlineStr">
        <is>
          <t>SGA Threshold</t>
        </is>
      </c>
      <c r="D4" s="17" t="inlineStr">
        <is>
          <t>Status</t>
        </is>
      </c>
      <c r="E4" s="17" t="inlineStr">
        <is>
          <t>Margin</t>
        </is>
      </c>
    </row>
    <row r="5">
      <c r="A5" s="8" t="n">
        <v>2026</v>
      </c>
      <c r="B5" s="11" t="n"/>
      <c r="C5" s="11">
        <f>$E3</f>
        <v/>
      </c>
      <c r="D5" s="18">
        <f>IF(B4="","",IF(B4&gt;=C4,"OVER THRESHOLD","BELOW THRESHOLD"))</f>
        <v/>
      </c>
      <c r="E5" s="11">
        <f>IF(B4="","",C4-B4)</f>
        <v/>
      </c>
    </row>
    <row r="6">
      <c r="A6" s="8" t="n">
        <v>2027</v>
      </c>
      <c r="B6" s="11" t="n"/>
      <c r="C6" s="11">
        <f>$E3</f>
        <v/>
      </c>
      <c r="D6" s="18">
        <f>IF(B5="","",IF(B5&gt;=C5,"OVER THRESHOLD","BELOW THRESHOLD"))</f>
        <v/>
      </c>
      <c r="E6" s="11">
        <f>IF(B5="","",C5-B5)</f>
        <v/>
      </c>
    </row>
    <row r="7">
      <c r="A7" s="8" t="n">
        <v>2028</v>
      </c>
      <c r="B7" s="11" t="n"/>
      <c r="C7" s="11">
        <f>$E3</f>
        <v/>
      </c>
      <c r="D7" s="18">
        <f>IF(B6="","",IF(B6&gt;=C6,"OVER THRESHOLD","BELOW THRESHOLD"))</f>
        <v/>
      </c>
      <c r="E7" s="11">
        <f>IF(B6="","",C6-B6)</f>
        <v/>
      </c>
    </row>
    <row r="8">
      <c r="A8" s="8" t="n">
        <v>2029</v>
      </c>
      <c r="B8" s="11" t="n"/>
      <c r="C8" s="11">
        <f>$E3</f>
        <v/>
      </c>
      <c r="D8" s="18">
        <f>IF(B7="","",IF(B7&gt;=C7,"OVER THRESHOLD","BELOW THRESHOLD"))</f>
        <v/>
      </c>
      <c r="E8" s="11">
        <f>IF(B7="","",C7-B7)</f>
        <v/>
      </c>
    </row>
    <row r="9">
      <c r="A9" s="8" t="n">
        <v>2030</v>
      </c>
      <c r="B9" s="11" t="n"/>
      <c r="C9" s="11">
        <f>$E3</f>
        <v/>
      </c>
      <c r="D9" s="18">
        <f>IF(B8="","",IF(B8&gt;=C8,"OVER THRESHOLD","BELOW THRESHOLD"))</f>
        <v/>
      </c>
      <c r="E9" s="11">
        <f>IF(B8="","",C8-B8)</f>
        <v/>
      </c>
    </row>
    <row r="10"/>
    <row r="11">
      <c r="A11" s="16" t="inlineStr">
        <is>
          <t>FWD Assist HQ — TDIU Toolkit</t>
        </is>
      </c>
    </row>
  </sheetData>
  <mergeCells count="2">
    <mergeCell ref="A10:J10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2026-04-13T03:44:58Z</dcterms:created>
  <dcterms:modified xmlns:dcterms="http://purl.org/dc/terms/" xmlns:xsi="http://www.w3.org/2001/XMLSchema-instance" xsi:type="dcterms:W3CDTF">2026-04-14T04:21:03Z</dcterms:modified>
</cp:coreProperties>
</file>