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vidence Checklist" sheetId="1" state="visible" r:id="rId1"/>
    <sheet xmlns:r="http://schemas.openxmlformats.org/officeDocument/2006/relationships" name="Evidence Package Assembly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1"/>
    </font>
    <font>
      <name val="Arial"/>
      <charset val="1"/>
      <family val="0"/>
      <b val="1"/>
      <color rgb="FFFFFFFF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94560"/>
        <bgColor rgb="FF993366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left" vertical="center" wrapText="1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9" fontId="6" fillId="5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9" fillId="6" borderId="0" applyAlignment="1" pivotButton="0" quotePrefix="0" xfId="0">
      <alignment vertical="top" wrapText="1"/>
    </xf>
    <xf numFmtId="0" fontId="5" fillId="3" borderId="1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left" vertical="center" wrapText="1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9" fontId="6" fillId="5" borderId="0" applyAlignment="1" pivotButton="0" quotePrefix="0" xfId="0">
      <alignment horizontal="general" vertical="bottom"/>
    </xf>
    <xf numFmtId="0" fontId="8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10" fillId="6" borderId="0" applyAlignment="1" pivotButton="0" quotePrefix="0" xfId="0">
      <alignment vertical="top" wrapText="1"/>
    </xf>
    <xf numFmtId="0" fontId="11" fillId="7" borderId="0" pivotButton="0" quotePrefix="0" xfId="0"/>
    <xf numFmtId="0" fontId="0" fillId="0" borderId="4" pivotButton="0" quotePrefix="0" xfId="0"/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5" customWidth="1" style="13" min="1" max="2"/>
    <col width="15" customWidth="1" style="13" min="3" max="5"/>
    <col width="16" customWidth="1" style="13" min="6" max="7"/>
    <col width="20" customWidth="1" style="13" min="8" max="8"/>
  </cols>
  <sheetData>
    <row r="1" ht="21.75" customHeight="1" s="14">
      <c r="A1" s="15" t="inlineStr">
        <is>
          <t>EVIDENCE ORGANIZATION CHECKLIST</t>
        </is>
      </c>
    </row>
    <row r="2">
      <c r="A2" s="27" t="inlineStr">
        <is>
          <t>Describe evidence obtained</t>
        </is>
      </c>
      <c r="B2" s="16" t="inlineStr"/>
      <c r="C2" s="16" t="inlineStr"/>
      <c r="D2" s="16" t="inlineStr"/>
      <c r="E2" s="16" t="inlineStr"/>
      <c r="F2" s="16" t="inlineStr"/>
      <c r="G2" s="16" t="inlineStr"/>
      <c r="H2" s="16" t="inlineStr"/>
    </row>
    <row r="3" ht="30" customHeight="1" s="14">
      <c r="A3" s="28" t="inlineStr">
        <is>
          <t>Medical records from VA clinic</t>
        </is>
      </c>
    </row>
    <row r="4" ht="15" customHeight="1" s="14">
      <c r="A4" s="17" t="inlineStr">
        <is>
          <t>Evidence Category</t>
        </is>
      </c>
      <c r="B4" s="29" t="n"/>
      <c r="C4" s="29" t="n"/>
      <c r="D4" s="29" t="n"/>
      <c r="E4" s="29" t="n"/>
      <c r="F4" s="29" t="n"/>
      <c r="G4" s="29" t="n"/>
      <c r="H4" s="30" t="n"/>
    </row>
    <row r="5" ht="15" customHeight="1" s="14">
      <c r="A5" s="18" t="inlineStr">
        <is>
          <t>VA Medical Records</t>
        </is>
      </c>
    </row>
    <row r="6" ht="15" customHeight="1" s="14">
      <c r="A6" s="19" t="n"/>
      <c r="B6" s="19" t="inlineStr">
        <is>
          <t>All clinic visits</t>
        </is>
      </c>
      <c r="C6" s="20" t="n"/>
      <c r="D6" s="20" t="n"/>
      <c r="E6" s="21">
        <f>IF(AND(C5&lt;&gt;"",D5=""),"",IF(D5="","",D5-C5))</f>
        <v/>
      </c>
      <c r="F6" s="19" t="n"/>
      <c r="G6" s="19" t="n"/>
      <c r="H6" s="19" t="n"/>
    </row>
    <row r="7" ht="15" customHeight="1" s="14">
      <c r="A7" s="19" t="n"/>
      <c r="B7" s="19" t="inlineStr">
        <is>
          <t>All C&amp;P exams</t>
        </is>
      </c>
      <c r="C7" s="20" t="n"/>
      <c r="D7" s="20" t="n"/>
      <c r="E7" s="21">
        <f>IF(AND(C6&lt;&gt;"",D6=""),"",IF(D6="","",D6-C6))</f>
        <v/>
      </c>
      <c r="F7" s="19" t="n"/>
      <c r="G7" s="19" t="n"/>
      <c r="H7" s="19" t="n"/>
    </row>
    <row r="8" ht="15" customHeight="1" s="14">
      <c r="A8" s="19" t="n"/>
      <c r="B8" s="19" t="inlineStr">
        <is>
          <t>All rating decisions</t>
        </is>
      </c>
      <c r="C8" s="20" t="n"/>
      <c r="D8" s="20" t="n"/>
      <c r="E8" s="21">
        <f>IF(AND(C7&lt;&gt;"",D7=""),"",IF(D7="","",D7-C7))</f>
        <v/>
      </c>
      <c r="F8" s="19" t="n"/>
      <c r="G8" s="19" t="n"/>
      <c r="H8" s="19" t="n"/>
    </row>
    <row r="9" ht="15" customHeight="1" s="14">
      <c r="A9" s="19" t="n"/>
      <c r="B9" s="19" t="inlineStr">
        <is>
          <t>All imaging</t>
        </is>
      </c>
      <c r="C9" s="20" t="n"/>
      <c r="D9" s="20" t="n"/>
      <c r="E9" s="21">
        <f>IF(AND(C8&lt;&gt;"",D8=""),"",IF(D8="","",D8-C8))</f>
        <v/>
      </c>
      <c r="F9" s="19" t="n"/>
      <c r="G9" s="19" t="n"/>
      <c r="H9" s="19" t="n"/>
    </row>
    <row r="10" ht="15" customHeight="1" s="14">
      <c r="A10" s="19" t="n"/>
      <c r="B10" s="19" t="inlineStr">
        <is>
          <t>Treatment notes</t>
        </is>
      </c>
      <c r="C10" s="20" t="n"/>
      <c r="D10" s="20" t="n"/>
      <c r="E10" s="21">
        <f>IF(AND(C9&lt;&gt;"",D9=""),"",IF(D9="","",D9-C9))</f>
        <v/>
      </c>
      <c r="F10" s="19" t="n"/>
      <c r="G10" s="19" t="n"/>
      <c r="H10" s="19" t="n"/>
    </row>
    <row r="11" ht="15" customHeight="1" s="14">
      <c r="A11" s="19" t="n"/>
      <c r="B11" s="29" t="n"/>
      <c r="C11" s="29" t="n"/>
      <c r="D11" s="29" t="n"/>
      <c r="E11" s="29" t="n"/>
      <c r="F11" s="29" t="n"/>
      <c r="G11" s="29" t="n"/>
      <c r="H11" s="30" t="n"/>
    </row>
    <row r="12" ht="15" customHeight="1" s="14">
      <c r="A12" s="18" t="inlineStr">
        <is>
          <t>Civilian Medical Records</t>
        </is>
      </c>
    </row>
    <row r="13" ht="15" customHeight="1" s="14">
      <c r="A13" s="19" t="n"/>
      <c r="B13" s="19" t="inlineStr">
        <is>
          <t>Provider visits</t>
        </is>
      </c>
      <c r="C13" s="20" t="n"/>
      <c r="D13" s="20" t="n"/>
      <c r="E13" s="21">
        <f>IF(AND(C12&lt;&gt;"",D12=""),"",IF(D12="","",D12-C12))</f>
        <v/>
      </c>
      <c r="F13" s="19" t="n"/>
      <c r="G13" s="19" t="n"/>
      <c r="H13" s="19" t="n"/>
    </row>
    <row r="14" ht="15" customHeight="1" s="14">
      <c r="A14" s="19" t="n"/>
      <c r="B14" s="19" t="inlineStr">
        <is>
          <t>Imaging</t>
        </is>
      </c>
      <c r="C14" s="20" t="n"/>
      <c r="D14" s="20" t="n"/>
      <c r="E14" s="21">
        <f>IF(AND(C13&lt;&gt;"",D13=""),"",IF(D13="","",D13-C13))</f>
        <v/>
      </c>
      <c r="F14" s="19" t="n"/>
      <c r="G14" s="19" t="n"/>
      <c r="H14" s="19" t="n"/>
    </row>
    <row r="15" ht="15" customHeight="1" s="14">
      <c r="A15" s="19" t="n"/>
      <c r="B15" s="19" t="inlineStr">
        <is>
          <t>Specialist records</t>
        </is>
      </c>
      <c r="C15" s="20" t="n"/>
      <c r="D15" s="20" t="n"/>
      <c r="E15" s="21">
        <f>IF(AND(C14&lt;&gt;"",D14=""),"",IF(D14="","",D14-C14))</f>
        <v/>
      </c>
      <c r="F15" s="19" t="n"/>
      <c r="G15" s="19" t="n"/>
      <c r="H15" s="19" t="n"/>
    </row>
    <row r="16" ht="15" customHeight="1" s="14">
      <c r="A16" s="19" t="n"/>
      <c r="B16" s="29" t="n"/>
      <c r="C16" s="29" t="n"/>
      <c r="D16" s="29" t="n"/>
      <c r="E16" s="29" t="n"/>
      <c r="F16" s="29" t="n"/>
      <c r="G16" s="29" t="n"/>
      <c r="H16" s="30" t="n"/>
    </row>
    <row r="17" ht="15" customHeight="1" s="14">
      <c r="A17" s="18" t="inlineStr">
        <is>
          <t>Provider Statements</t>
        </is>
      </c>
    </row>
    <row r="18" ht="15" customHeight="1" s="14">
      <c r="A18" s="19" t="n"/>
      <c r="B18" s="19" t="inlineStr">
        <is>
          <t>Civilian provider letter</t>
        </is>
      </c>
      <c r="C18" s="20" t="n"/>
      <c r="D18" s="20" t="n"/>
      <c r="E18" s="21">
        <f>IF(AND(C17&lt;&gt;"",D17=""),"",IF(D17="","",D17-C17))</f>
        <v/>
      </c>
      <c r="F18" s="19" t="n"/>
      <c r="G18" s="19" t="n"/>
      <c r="H18" s="19" t="n"/>
    </row>
    <row r="19" ht="15" customHeight="1" s="14">
      <c r="A19" s="19" t="n"/>
      <c r="B19" s="19" t="inlineStr">
        <is>
          <t>VA provider statement</t>
        </is>
      </c>
      <c r="C19" s="20" t="n"/>
      <c r="D19" s="20" t="n"/>
      <c r="E19" s="21">
        <f>IF(AND(C18&lt;&gt;"",D18=""),"",IF(D18="","",D18-C18))</f>
        <v/>
      </c>
      <c r="F19" s="19" t="n"/>
      <c r="G19" s="19" t="n"/>
      <c r="H19" s="19" t="n"/>
    </row>
    <row r="20" ht="15" customHeight="1" s="14">
      <c r="A20" s="19" t="n"/>
      <c r="B20" s="29" t="n"/>
      <c r="C20" s="29" t="n"/>
      <c r="D20" s="29" t="n"/>
      <c r="E20" s="29" t="n"/>
      <c r="F20" s="29" t="n"/>
      <c r="G20" s="29" t="n"/>
      <c r="H20" s="30" t="n"/>
    </row>
    <row r="21" ht="15" customHeight="1" s="14">
      <c r="A21" s="18" t="inlineStr">
        <is>
          <t>Personal Documentation</t>
        </is>
      </c>
    </row>
    <row r="22" ht="15" customHeight="1" s="14">
      <c r="A22" s="19" t="n"/>
      <c r="B22" s="19" t="inlineStr">
        <is>
          <t>Personal detailed statement</t>
        </is>
      </c>
      <c r="C22" s="20" t="n"/>
      <c r="D22" s="20" t="n"/>
      <c r="E22" s="21">
        <f>IF(AND(C21&lt;&gt;"",D21=""),"",IF(D21="","",D21-C21))</f>
        <v/>
      </c>
      <c r="F22" s="19" t="n"/>
      <c r="G22" s="19" t="n"/>
      <c r="H22" s="19" t="n"/>
    </row>
    <row r="23" ht="15" customHeight="1" s="14">
      <c r="A23" s="19" t="n"/>
      <c r="B23" s="19" t="inlineStr">
        <is>
          <t>Medical journal/flare log</t>
        </is>
      </c>
      <c r="C23" s="20" t="n"/>
      <c r="D23" s="20" t="n"/>
      <c r="E23" s="21">
        <f>IF(AND(C22&lt;&gt;"",D22=""),"",IF(D22="","",D22-C22))</f>
        <v/>
      </c>
      <c r="F23" s="19" t="n"/>
      <c r="G23" s="19" t="n"/>
      <c r="H23" s="19" t="n"/>
    </row>
    <row r="24" ht="15" customHeight="1" s="14">
      <c r="A24" s="19" t="n"/>
      <c r="B24" s="19" t="inlineStr">
        <is>
          <t>Spouse/family statement</t>
        </is>
      </c>
      <c r="C24" s="20" t="n"/>
      <c r="D24" s="20" t="n"/>
      <c r="E24" s="21">
        <f>IF(AND(C23&lt;&gt;"",D23=""),"",IF(D23="","",D23-C23))</f>
        <v/>
      </c>
      <c r="F24" s="19" t="n"/>
      <c r="G24" s="19" t="n"/>
      <c r="H24" s="19" t="n"/>
    </row>
    <row r="25" ht="15" customHeight="1" s="14">
      <c r="A25" s="19" t="n"/>
      <c r="B25" s="29" t="n"/>
      <c r="C25" s="29" t="n"/>
      <c r="D25" s="29" t="n"/>
      <c r="E25" s="29" t="n"/>
      <c r="F25" s="29" t="n"/>
      <c r="G25" s="29" t="n"/>
      <c r="H25" s="30" t="n"/>
    </row>
    <row r="26" ht="15" customHeight="1" s="14">
      <c r="A26" s="18" t="inlineStr">
        <is>
          <t>Employment Records</t>
        </is>
      </c>
    </row>
    <row r="27" ht="15" customHeight="1" s="14">
      <c r="A27" s="19" t="n"/>
      <c r="B27" s="19" t="inlineStr">
        <is>
          <t>Medical leave records</t>
        </is>
      </c>
      <c r="C27" s="20" t="n"/>
      <c r="D27" s="20" t="n"/>
      <c r="E27" s="21">
        <f>IF(AND(C26&lt;&gt;"",D26=""),"",IF(D26="","",D26-C26))</f>
        <v/>
      </c>
      <c r="F27" s="19" t="n"/>
      <c r="G27" s="19" t="n"/>
      <c r="H27" s="19" t="n"/>
    </row>
    <row r="28" ht="15" customHeight="1" s="14">
      <c r="A28" s="19" t="n"/>
      <c r="B28" s="19" t="inlineStr">
        <is>
          <t>Work accommodations</t>
        </is>
      </c>
      <c r="C28" s="20" t="n"/>
      <c r="D28" s="20" t="n"/>
      <c r="E28" s="21">
        <f>IF(AND(C27&lt;&gt;"",D27=""),"",IF(D27="","",D27-C27))</f>
        <v/>
      </c>
      <c r="F28" s="19" t="n"/>
      <c r="G28" s="19" t="n"/>
      <c r="H28" s="19" t="n"/>
    </row>
    <row r="29" ht="15" customHeight="1" s="14">
      <c r="A29" s="19" t="n"/>
      <c r="B29" s="29" t="n"/>
      <c r="C29" s="29" t="n"/>
      <c r="D29" s="29" t="n"/>
      <c r="E29" s="29" t="n"/>
      <c r="F29" s="29" t="n"/>
      <c r="G29" s="29" t="n"/>
      <c r="H29" s="30" t="n"/>
    </row>
    <row r="30" ht="15" customHeight="1" s="14">
      <c r="A30" s="18" t="inlineStr">
        <is>
          <t>Pharmacy Records</t>
        </is>
      </c>
    </row>
    <row r="31" ht="15" customHeight="1" s="14">
      <c r="A31" s="19" t="n"/>
      <c r="B31" s="19" t="inlineStr">
        <is>
          <t>Medication history</t>
        </is>
      </c>
      <c r="C31" s="20" t="n"/>
      <c r="D31" s="20" t="n"/>
      <c r="E31" s="21">
        <f>IF(AND(C30&lt;&gt;"",D30=""),"",IF(D30="","",D30-C30))</f>
        <v/>
      </c>
      <c r="F31" s="19" t="n"/>
      <c r="G31" s="19" t="n"/>
      <c r="H31" s="19" t="n"/>
    </row>
    <row r="32" ht="15" customHeight="1" s="14">
      <c r="A32" s="19" t="n"/>
      <c r="B32" s="29" t="n"/>
      <c r="C32" s="29" t="n"/>
      <c r="D32" s="29" t="n"/>
      <c r="E32" s="29" t="n"/>
      <c r="F32" s="29" t="n"/>
      <c r="G32" s="29" t="n"/>
      <c r="H32" s="30" t="n"/>
    </row>
    <row r="33" ht="23.85" customHeight="1" s="14">
      <c r="A33" s="18" t="inlineStr">
        <is>
          <t>Comparison Documents</t>
        </is>
      </c>
    </row>
    <row r="34" ht="15" customHeight="1" s="14">
      <c r="A34" s="19" t="n"/>
      <c r="B34" s="19" t="inlineStr">
        <is>
          <t>Side-by-side exam comparison</t>
        </is>
      </c>
      <c r="C34" s="20" t="n"/>
      <c r="D34" s="20" t="n"/>
      <c r="E34" s="21">
        <f>IF(AND(C33&lt;&gt;"",D33=""),"",IF(D33="","",D33-C33))</f>
        <v/>
      </c>
      <c r="F34" s="19" t="n"/>
      <c r="G34" s="19" t="n"/>
      <c r="H34" s="19" t="n"/>
    </row>
    <row r="35" ht="15" customHeight="1" s="14">
      <c r="A35" s="19" t="n"/>
      <c r="B35" s="19" t="inlineStr">
        <is>
          <t>Condition timeline</t>
        </is>
      </c>
      <c r="C35" s="20" t="n"/>
      <c r="D35" s="20" t="n"/>
      <c r="E35" s="21">
        <f>IF(AND(C34&lt;&gt;"",D34=""),"",IF(D34="","",D34-C34))</f>
        <v/>
      </c>
      <c r="F35" s="19" t="n"/>
      <c r="G35" s="19" t="n"/>
      <c r="H35" s="19" t="n"/>
    </row>
    <row r="36" ht="15" customHeight="1" s="14">
      <c r="A36" s="19" t="n"/>
      <c r="B36" s="29" t="n"/>
      <c r="C36" s="29" t="n"/>
      <c r="D36" s="29" t="n"/>
      <c r="E36" s="29" t="n"/>
      <c r="F36" s="29" t="n"/>
      <c r="G36" s="29" t="n"/>
      <c r="H36" s="30" t="n"/>
    </row>
    <row r="37" ht="15" customHeight="1" s="14">
      <c r="A37" s="18" t="inlineStr">
        <is>
          <t>Legal Documents</t>
        </is>
      </c>
    </row>
    <row r="38" ht="15" customHeight="1" s="14">
      <c r="A38" s="19" t="n"/>
      <c r="B38" s="19" t="inlineStr">
        <is>
          <t>Response letter</t>
        </is>
      </c>
      <c r="C38" s="20" t="n"/>
      <c r="D38" s="20" t="n"/>
      <c r="E38" s="21">
        <f>IF(AND(C37&lt;&gt;"",D37=""),"",IF(D37="","",D37-C37))</f>
        <v/>
      </c>
      <c r="F38" s="19" t="n"/>
      <c r="G38" s="19" t="n"/>
      <c r="H38" s="19" t="n"/>
    </row>
    <row r="39" ht="15" customHeight="1" s="14">
      <c r="A39" s="19" t="n"/>
      <c r="B39" s="19" t="inlineStr">
        <is>
          <t>Exam deficiency analysis</t>
        </is>
      </c>
      <c r="C39" s="20" t="n"/>
      <c r="D39" s="20" t="n"/>
      <c r="E39" s="21">
        <f>IF(AND(C38&lt;&gt;"",D38=""),"",IF(D38="","",D38-C38))</f>
        <v/>
      </c>
      <c r="F39" s="19" t="n"/>
      <c r="G39" s="19" t="n"/>
      <c r="H39" s="19" t="n"/>
    </row>
    <row r="40" ht="15" customHeight="1" s="14">
      <c r="A40" s="19" t="n"/>
      <c r="B40" s="19" t="inlineStr">
        <is>
          <t>Hearing request</t>
        </is>
      </c>
      <c r="C40" s="20" t="n"/>
      <c r="D40" s="20" t="n"/>
      <c r="E40" s="21">
        <f>IF(AND(C39&lt;&gt;"",D39=""),"",IF(D39="","",D39-C39))</f>
        <v/>
      </c>
      <c r="F40" s="19" t="n"/>
      <c r="G40" s="19" t="n"/>
      <c r="H40" s="19" t="n"/>
    </row>
    <row r="41">
      <c r="A41" s="19" t="n"/>
      <c r="B41" s="19" t="inlineStr">
        <is>
          <t>Stabilization rule argument</t>
        </is>
      </c>
      <c r="C41" s="20" t="n"/>
      <c r="D41" s="20" t="n"/>
      <c r="E41" s="21">
        <f>IF(AND(C40&lt;&gt;"",D40=""),"",IF(D40="","",D40-C40))</f>
        <v/>
      </c>
      <c r="F41" s="19" t="n"/>
      <c r="G41" s="19" t="n"/>
      <c r="H41" s="19" t="n"/>
    </row>
    <row r="42" ht="15" customHeight="1" s="14"/>
    <row r="43" ht="15" customHeight="1" s="14">
      <c r="A43" s="22" t="inlineStr">
        <is>
          <t>PROGRESS TRACKING</t>
        </is>
      </c>
    </row>
    <row r="44" ht="15" customHeight="1" s="14">
      <c r="A44" s="23" t="inlineStr">
        <is>
          <t>Items Received:</t>
        </is>
      </c>
      <c r="B44" s="13">
        <f>COUNTIF(F4:F40,"Received")</f>
        <v/>
      </c>
    </row>
    <row r="45" ht="15" customHeight="1" s="14">
      <c r="A45" s="23" t="inlineStr">
        <is>
          <t>Total Items:</t>
        </is>
      </c>
      <c r="B45" s="13" t="n">
        <v>29</v>
      </c>
    </row>
    <row r="46">
      <c r="A46" s="23" t="inlineStr">
        <is>
          <t>Completion %:</t>
        </is>
      </c>
      <c r="B46" s="24">
        <f>B43/B44</f>
        <v/>
      </c>
    </row>
  </sheetData>
  <mergeCells count="10">
    <mergeCell ref="A4:H4"/>
    <mergeCell ref="A1:G1"/>
    <mergeCell ref="A29:H29"/>
    <mergeCell ref="A25:H25"/>
    <mergeCell ref="A20:H20"/>
    <mergeCell ref="A16:H16"/>
    <mergeCell ref="A42:B42"/>
    <mergeCell ref="A36:H36"/>
    <mergeCell ref="A11:H11"/>
    <mergeCell ref="A32:H32"/>
  </mergeCells>
  <dataValidations count="2">
    <dataValidation sqref="F5:F10 F12:F15 F17:F19 F21:F24 F26:F28 F30:F31 F33:F35 F37:F40" showDropDown="0" showInputMessage="0" showErrorMessage="0" allowBlank="1" errorTitle="Invalid Entry" error="Please select from the list" type="list" errorStyle="stop" operator="between">
      <formula1>"Not Requested,Requested,Received,Not Available"</formula1>
      <formula2>0</formula2>
    </dataValidation>
    <dataValidation sqref="G5:G10 G12:G15 G17:G19 G21:G24 G26:G28 G30:G31 G33:G35 G37:G40" showDropDown="0" showInputMessage="0" showErrorMessage="0" allowBlank="1" errorTitle="Invalid Entry" error="Please select Y or N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4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2" customWidth="1" style="13" min="1" max="1"/>
    <col width="35" customWidth="1" style="13" min="2" max="2"/>
    <col width="10" customWidth="1" style="13" min="3" max="3"/>
    <col width="40" customWidth="1" style="13" min="4" max="4"/>
    <col width="15" customWidth="1" style="13" min="5" max="5"/>
  </cols>
  <sheetData>
    <row r="1" ht="21.75" customHeight="1" s="14">
      <c r="A1" s="15" t="inlineStr">
        <is>
          <t>EVIDENCE PACKAGE ASSEMBLY CHECKLIST</t>
        </is>
      </c>
    </row>
    <row r="2">
      <c r="A2" s="27" t="inlineStr">
        <is>
          <t>Describe evidence obtained</t>
        </is>
      </c>
      <c r="B2" s="16" t="inlineStr"/>
      <c r="C2" s="16" t="inlineStr"/>
      <c r="D2" s="16" t="inlineStr"/>
      <c r="E2" s="16" t="inlineStr"/>
    </row>
    <row r="3" ht="24.75" customHeight="1" s="14">
      <c r="A3" s="28" t="inlineStr">
        <is>
          <t>Medical records from VA clinic</t>
        </is>
      </c>
    </row>
    <row r="4" ht="15" customHeight="1" s="14">
      <c r="A4" s="25" t="inlineStr">
        <is>
          <t>Tab #</t>
        </is>
      </c>
      <c r="B4" s="29" t="n"/>
      <c r="C4" s="29" t="n"/>
      <c r="D4" s="29" t="n"/>
      <c r="E4" s="30" t="n"/>
    </row>
    <row r="5" ht="39.75" customHeight="1" s="14">
      <c r="A5" s="18" t="inlineStr">
        <is>
          <t>TAB 1</t>
        </is>
      </c>
    </row>
    <row r="6" ht="39.75" customHeight="1" s="14">
      <c r="A6" s="26" t="n"/>
      <c r="B6" s="26" t="inlineStr">
        <is>
          <t>Cover letter introducing package</t>
        </is>
      </c>
      <c r="C6" s="26" t="n"/>
      <c r="D6" s="26" t="inlineStr">
        <is>
          <t>First impression and roadmap for VA reader</t>
        </is>
      </c>
      <c r="E6" s="26" t="n"/>
    </row>
    <row r="7" ht="39.75" customHeight="1" s="14">
      <c r="A7" s="26" t="n"/>
      <c r="B7" s="26" t="inlineStr">
        <is>
          <t>Evidence index/table of contents</t>
        </is>
      </c>
      <c r="C7" s="26" t="n"/>
      <c r="D7" s="26" t="inlineStr">
        <is>
          <t>Navigation for all 9 tabs</t>
        </is>
      </c>
      <c r="E7" s="26" t="n"/>
    </row>
    <row r="8" ht="15" customHeight="1" s="14">
      <c r="A8" s="26" t="n"/>
      <c r="B8" s="29" t="n"/>
      <c r="C8" s="29" t="n"/>
      <c r="D8" s="29" t="n"/>
      <c r="E8" s="30" t="n"/>
    </row>
    <row r="9" ht="39.75" customHeight="1" s="14">
      <c r="A9" s="18" t="inlineStr">
        <is>
          <t>TAB 2</t>
        </is>
      </c>
    </row>
    <row r="10" ht="39.75" customHeight="1" s="14">
      <c r="A10" s="26" t="n"/>
      <c r="B10" s="26" t="inlineStr">
        <is>
          <t>Main response letter to reduction notice</t>
        </is>
      </c>
      <c r="C10" s="26" t="n"/>
      <c r="D10" s="26" t="inlineStr">
        <is>
          <t>7-part response addressing all issues</t>
        </is>
      </c>
      <c r="E10" s="26" t="n"/>
    </row>
    <row r="11" ht="15" customHeight="1" s="14">
      <c r="A11" s="26" t="n"/>
      <c r="B11" s="29" t="n"/>
      <c r="C11" s="29" t="n"/>
      <c r="D11" s="29" t="n"/>
      <c r="E11" s="30" t="n"/>
    </row>
    <row r="12" ht="39.75" customHeight="1" s="14">
      <c r="A12" s="18" t="inlineStr">
        <is>
          <t>TAB 3</t>
        </is>
      </c>
    </row>
    <row r="13" ht="39.75" customHeight="1" s="14">
      <c r="A13" s="26" t="n"/>
      <c r="B13" s="26" t="inlineStr">
        <is>
          <t>C&amp;P exam deficiency analysis</t>
        </is>
      </c>
      <c r="C13" s="26" t="n"/>
      <c r="D13" s="26" t="inlineStr">
        <is>
          <t>Correia/Sharp violations in exam</t>
        </is>
      </c>
      <c r="E13" s="26" t="n"/>
    </row>
    <row r="14" ht="15" customHeight="1" s="14">
      <c r="A14" s="26" t="n"/>
      <c r="B14" s="29" t="n"/>
      <c r="C14" s="29" t="n"/>
      <c r="D14" s="29" t="n"/>
      <c r="E14" s="30" t="n"/>
    </row>
    <row r="15" ht="39.75" customHeight="1" s="14">
      <c r="A15" s="18" t="inlineStr">
        <is>
          <t>TAB 4</t>
        </is>
      </c>
    </row>
    <row r="16" ht="39.75" customHeight="1" s="14">
      <c r="A16" s="26" t="n"/>
      <c r="B16" s="26" t="inlineStr">
        <is>
          <t>Complete VA medical records</t>
        </is>
      </c>
      <c r="C16" s="26" t="n"/>
      <c r="D16" s="26" t="inlineStr">
        <is>
          <t>Official VA treatment history</t>
        </is>
      </c>
      <c r="E16" s="26" t="n"/>
    </row>
    <row r="17" ht="39.75" customHeight="1" s="14">
      <c r="A17" s="26" t="n"/>
      <c r="B17" s="26" t="inlineStr">
        <is>
          <t>Imaging reports</t>
        </is>
      </c>
      <c r="C17" s="26" t="n"/>
      <c r="D17" s="26" t="inlineStr">
        <is>
          <t>Objective clinical findings</t>
        </is>
      </c>
      <c r="E17" s="26" t="n"/>
    </row>
    <row r="18" ht="15" customHeight="1" s="14">
      <c r="A18" s="26" t="n"/>
      <c r="B18" s="29" t="n"/>
      <c r="C18" s="29" t="n"/>
      <c r="D18" s="29" t="n"/>
      <c r="E18" s="30" t="n"/>
    </row>
    <row r="19" ht="39.75" customHeight="1" s="14">
      <c r="A19" s="18" t="inlineStr">
        <is>
          <t>TAB 5</t>
        </is>
      </c>
    </row>
    <row r="20" ht="39.75" customHeight="1" s="14">
      <c r="A20" s="26" t="n"/>
      <c r="B20" s="26" t="inlineStr">
        <is>
          <t>Civilian provider visit summaries</t>
        </is>
      </c>
      <c r="C20" s="26" t="n"/>
      <c r="D20" s="26" t="inlineStr">
        <is>
          <t>Treatment outside VA</t>
        </is>
      </c>
      <c r="E20" s="26" t="n"/>
    </row>
    <row r="21" ht="39.75" customHeight="1" s="14">
      <c r="A21" s="26" t="n"/>
      <c r="B21" s="26" t="inlineStr">
        <is>
          <t>Civilian imaging</t>
        </is>
      </c>
      <c r="C21" s="26" t="n"/>
      <c r="D21" s="26" t="inlineStr">
        <is>
          <t>Objective clinical findings</t>
        </is>
      </c>
      <c r="E21" s="26" t="n"/>
    </row>
    <row r="22" ht="15" customHeight="1" s="14">
      <c r="A22" s="26" t="n"/>
      <c r="B22" s="29" t="n"/>
      <c r="C22" s="29" t="n"/>
      <c r="D22" s="29" t="n"/>
      <c r="E22" s="30" t="n"/>
    </row>
    <row r="23" ht="39.75" customHeight="1" s="14">
      <c r="A23" s="18" t="inlineStr">
        <is>
          <t>TAB 6</t>
        </is>
      </c>
    </row>
    <row r="24" ht="39.75" customHeight="1" s="14">
      <c r="A24" s="26" t="n"/>
      <c r="B24" s="26" t="inlineStr">
        <is>
          <t>Civilian provider letter</t>
        </is>
      </c>
      <c r="C24" s="26" t="n"/>
      <c r="D24" s="26" t="inlineStr">
        <is>
          <t>Opinion on current condition/severity</t>
        </is>
      </c>
      <c r="E24" s="26" t="n"/>
    </row>
    <row r="25" ht="39.75" customHeight="1" s="14">
      <c r="A25" s="26" t="n"/>
      <c r="B25" s="26" t="inlineStr">
        <is>
          <t>VA provider statement</t>
        </is>
      </c>
      <c r="C25" s="26" t="n"/>
      <c r="D25" s="26" t="inlineStr">
        <is>
          <t>VA physician opinion on reduction</t>
        </is>
      </c>
      <c r="E25" s="26" t="n"/>
    </row>
    <row r="26" ht="15" customHeight="1" s="14">
      <c r="A26" s="26" t="n"/>
      <c r="B26" s="29" t="n"/>
      <c r="C26" s="29" t="n"/>
      <c r="D26" s="29" t="n"/>
      <c r="E26" s="30" t="n"/>
    </row>
    <row r="27" ht="39.75" customHeight="1" s="14">
      <c r="A27" s="18" t="inlineStr">
        <is>
          <t>TAB 7</t>
        </is>
      </c>
    </row>
    <row r="28" ht="39.75" customHeight="1" s="14">
      <c r="A28" s="26" t="n"/>
      <c r="B28" s="26" t="inlineStr">
        <is>
          <t>Personal detailed statement</t>
        </is>
      </c>
      <c r="C28" s="26" t="n"/>
      <c r="D28" s="26" t="inlineStr">
        <is>
          <t>Veteran's own account of impact</t>
        </is>
      </c>
      <c r="E28" s="26" t="n"/>
    </row>
    <row r="29" ht="39.75" customHeight="1" s="14">
      <c r="A29" s="26" t="n"/>
      <c r="B29" s="26" t="inlineStr">
        <is>
          <t>Medical journal/flare log</t>
        </is>
      </c>
      <c r="C29" s="26" t="n"/>
      <c r="D29" s="26" t="inlineStr">
        <is>
          <t>Contemporaneous flare-up documentation</t>
        </is>
      </c>
      <c r="E29" s="26" t="n"/>
    </row>
    <row r="30" ht="15" customHeight="1" s="14">
      <c r="A30" s="26" t="n"/>
      <c r="B30" s="29" t="n"/>
      <c r="C30" s="29" t="n"/>
      <c r="D30" s="29" t="n"/>
      <c r="E30" s="30" t="n"/>
    </row>
    <row r="31" ht="39.75" customHeight="1" s="14">
      <c r="A31" s="18" t="inlineStr">
        <is>
          <t>TAB 8</t>
        </is>
      </c>
    </row>
    <row r="32" ht="39.75" customHeight="1" s="14">
      <c r="A32" s="26" t="n"/>
      <c r="B32" s="26" t="inlineStr">
        <is>
          <t>Job description</t>
        </is>
      </c>
      <c r="C32" s="26" t="n"/>
      <c r="D32" s="26" t="inlineStr">
        <is>
          <t>Work demands documentation</t>
        </is>
      </c>
      <c r="E32" s="26" t="n"/>
    </row>
    <row r="33" ht="39.75" customHeight="1" s="14">
      <c r="A33" s="26" t="n"/>
      <c r="B33" s="26" t="inlineStr">
        <is>
          <t>Medical leave records</t>
        </is>
      </c>
      <c r="C33" s="26" t="n"/>
      <c r="D33" s="26" t="inlineStr">
        <is>
          <t>Work absences due to condition</t>
        </is>
      </c>
      <c r="E33" s="26" t="n"/>
    </row>
    <row r="34" ht="39.75" customHeight="1" s="14">
      <c r="A34" s="26" t="n"/>
      <c r="B34" s="26" t="inlineStr">
        <is>
          <t>Accommodation requests</t>
        </is>
      </c>
      <c r="C34" s="26" t="n"/>
      <c r="D34" s="26" t="inlineStr">
        <is>
          <t>Proof of work impact</t>
        </is>
      </c>
      <c r="E34" s="26" t="n"/>
    </row>
    <row r="35" ht="15" customHeight="1" s="14">
      <c r="A35" s="26" t="n"/>
      <c r="B35" s="29" t="n"/>
      <c r="C35" s="29" t="n"/>
      <c r="D35" s="29" t="n"/>
      <c r="E35" s="30" t="n"/>
    </row>
    <row r="36" ht="39.75" customHeight="1" s="14">
      <c r="A36" s="18" t="inlineStr">
        <is>
          <t>TAB 9</t>
        </is>
      </c>
    </row>
    <row r="37" ht="39.75" customHeight="1" s="14">
      <c r="A37" s="26" t="n"/>
      <c r="B37" s="26" t="inlineStr">
        <is>
          <t>Prior vs current exam comparison</t>
        </is>
      </c>
      <c r="C37" s="26" t="n"/>
      <c r="D37" s="26" t="inlineStr">
        <is>
          <t>Side-by-side analysis</t>
        </is>
      </c>
      <c r="E37" s="26" t="n"/>
    </row>
    <row r="38" ht="39.75" customHeight="1" s="14">
      <c r="A38" s="26" t="n"/>
      <c r="B38" s="26" t="inlineStr">
        <is>
          <t>Condition timeline</t>
        </is>
      </c>
      <c r="C38" s="26" t="n"/>
      <c r="D38" s="26" t="inlineStr">
        <is>
          <t>Historical trajectory of condition</t>
        </is>
      </c>
      <c r="E38" s="26" t="n"/>
    </row>
    <row r="39" ht="39.75" customHeight="1" s="14">
      <c r="A39" s="26" t="n"/>
      <c r="B39" s="26" t="inlineStr">
        <is>
          <t>Stabilization rule argument</t>
        </is>
      </c>
      <c r="C39" s="26" t="n"/>
      <c r="D39" s="26" t="inlineStr">
        <is>
          <t>5-year/10-year/20-year protection analysis</t>
        </is>
      </c>
      <c r="E39" s="26" t="n"/>
    </row>
    <row r="40">
      <c r="A40" s="26" t="n"/>
      <c r="B40" s="26" t="inlineStr">
        <is>
          <t>Functional capacity summary</t>
        </is>
      </c>
      <c r="C40" s="26" t="n"/>
      <c r="D40" s="26" t="inlineStr">
        <is>
          <t>Overall impact statement</t>
        </is>
      </c>
      <c r="E40" s="26" t="n"/>
    </row>
    <row r="42" ht="15" customHeight="1" s="14"/>
    <row r="43" ht="15" customHeight="1" s="14">
      <c r="A43" s="22" t="inlineStr">
        <is>
          <t>PACKAGE COMPLETENESS SCORE</t>
        </is>
      </c>
    </row>
    <row r="44" ht="15" customHeight="1" s="14">
      <c r="A44" s="23" t="inlineStr">
        <is>
          <t>Documents Included:</t>
        </is>
      </c>
      <c r="B44" s="13">
        <f>COUNTIF(E4:E40,"Y")</f>
        <v/>
      </c>
    </row>
    <row r="45" ht="15" customHeight="1" s="14">
      <c r="A45" s="23" t="inlineStr">
        <is>
          <t>Total Documents:</t>
        </is>
      </c>
      <c r="B45" s="13" t="n">
        <v>27</v>
      </c>
    </row>
    <row r="46">
      <c r="A46" s="23" t="inlineStr">
        <is>
          <t>Completeness:</t>
        </is>
      </c>
      <c r="B46" s="24">
        <f>B43/B44</f>
        <v/>
      </c>
    </row>
  </sheetData>
  <mergeCells count="11">
    <mergeCell ref="A30:E30"/>
    <mergeCell ref="A35:E35"/>
    <mergeCell ref="A4:E4"/>
    <mergeCell ref="A26:E26"/>
    <mergeCell ref="A14:E14"/>
    <mergeCell ref="A42:B42"/>
    <mergeCell ref="A11:E11"/>
    <mergeCell ref="A1:E1"/>
    <mergeCell ref="A8:E8"/>
    <mergeCell ref="A22:E22"/>
    <mergeCell ref="A18:E18"/>
  </mergeCells>
  <dataValidations count="1">
    <dataValidation sqref="E5:E7 E9:E10 E12:E13 E15:E17 E19:E21 E23:E25 E27:E29 E31:E34 E36:E39" showDropDown="0" showInputMessage="0" showErrorMessage="0" allowBlank="1" errorTitle="Invalid Entry" error="Please select Y or N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2026-04-13T06:21:13Z</dcterms:created>
  <dcterms:modified xmlns:dcterms="http://purl.org/dc/terms/" xmlns:xsi="http://www.w3.org/2001/XMLSchema-instance" xsi:type="dcterms:W3CDTF">2026-04-14T04:21:03Z</dcterms:modified>
  <cp:revision>0</cp:revision>
</cp:coreProperties>
</file>