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Provider Comparison" sheetId="1" state="visible" r:id="rId1"/>
    <sheet xmlns:r="http://schemas.openxmlformats.org/officeDocument/2006/relationships" name="Specialty Matching Guide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0F3460"/>
        <bgColor rgb="FF333333"/>
      </patternFill>
    </fill>
    <fill>
      <patternFill patternType="solid">
        <fgColor rgb="FF2D6A4F"/>
        <bgColor rgb="FF008080"/>
      </patternFill>
    </fill>
    <fill>
      <patternFill patternType="solid">
        <fgColor rgb="00F2F2F2"/>
        <bgColor rgb="00F2F2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7"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6" fillId="4" borderId="0" applyAlignment="1" pivotButton="0" quotePrefix="0" xfId="0">
      <alignment vertical="top" wrapText="1"/>
    </xf>
    <xf numFmtId="0" fontId="0" fillId="0" borderId="1" applyAlignment="1" pivotButton="0" quotePrefix="0" xfId="0">
      <alignment horizontal="general" vertical="bottom"/>
    </xf>
    <xf numFmtId="0" fontId="5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7" fillId="4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L7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7" min="1" max="1"/>
    <col width="15" customWidth="1" style="7" min="2" max="2"/>
    <col width="18" customWidth="1" style="7" min="3" max="3"/>
    <col width="15" customWidth="1" style="7" min="4" max="4"/>
    <col width="18" customWidth="1" style="7" min="5" max="6"/>
    <col width="15" customWidth="1" style="7" min="7" max="11"/>
    <col width="25" customWidth="1" style="7" min="12" max="12"/>
  </cols>
  <sheetData>
    <row r="1" ht="26.85" customHeight="1" s="8">
      <c r="A1" s="9" t="inlineStr">
        <is>
          <t>Provider Name</t>
        </is>
      </c>
      <c r="B1" s="9" t="inlineStr">
        <is>
          <t>Credentials</t>
        </is>
      </c>
      <c r="C1" s="9" t="inlineStr">
        <is>
          <t>Specialty</t>
        </is>
      </c>
      <c r="D1" s="9" t="inlineStr">
        <is>
          <t>Board Certified?</t>
        </is>
      </c>
      <c r="E1" s="9" t="inlineStr">
        <is>
          <t>Specialty Match</t>
        </is>
      </c>
      <c r="F1" s="9" t="inlineStr">
        <is>
          <t>VA Familiarity</t>
        </is>
      </c>
      <c r="G1" s="9" t="inlineStr">
        <is>
          <t>Reviews Records?</t>
        </is>
      </c>
      <c r="H1" s="9" t="inlineStr">
        <is>
          <t>Willing to Revise?</t>
        </is>
      </c>
      <c r="I1" s="9" t="inlineStr">
        <is>
          <t>Cost Estimate ($)</t>
        </is>
      </c>
      <c r="J1" s="9" t="inlineStr">
        <is>
          <t>Turnaround (weeks)</t>
        </is>
      </c>
      <c r="K1" s="9" t="inlineStr">
        <is>
          <t>Provider Score</t>
        </is>
      </c>
      <c r="L1" s="9" t="inlineStr">
        <is>
          <t>Recommendation</t>
        </is>
      </c>
    </row>
    <row r="2" ht="15" customHeight="1" s="8">
      <c r="A2" s="16" t="inlineStr">
        <is>
          <t>Enter full name</t>
        </is>
      </c>
      <c r="B2" s="16" t="inlineStr">
        <is>
          <t>Enter credentials</t>
        </is>
      </c>
      <c r="C2" s="16" t="inlineStr">
        <is>
          <t>Enter specialty</t>
        </is>
      </c>
      <c r="D2" s="16" t="inlineStr">
        <is>
          <t>Enter board certified?</t>
        </is>
      </c>
      <c r="E2" s="16" t="inlineStr">
        <is>
          <t>Enter specialty match</t>
        </is>
      </c>
      <c r="F2" s="16" t="inlineStr">
        <is>
          <t>Enter va familiarity</t>
        </is>
      </c>
      <c r="G2" s="16" t="inlineStr">
        <is>
          <t>Enter reviews records?</t>
        </is>
      </c>
      <c r="H2" s="16" t="inlineStr">
        <is>
          <t>Enter willing to revise?</t>
        </is>
      </c>
      <c r="I2" s="16" t="inlineStr">
        <is>
          <t>Enter dollar amount</t>
        </is>
      </c>
      <c r="J2" s="16" t="inlineStr">
        <is>
          <t>Enter week number</t>
        </is>
      </c>
      <c r="K2" s="16" t="inlineStr">
        <is>
          <t>Enter score (1-5, where 5 = strongest)</t>
        </is>
      </c>
      <c r="L2" s="16" t="inlineStr">
        <is>
          <t>Enter recommendation</t>
        </is>
      </c>
    </row>
    <row r="3" ht="15" customHeight="1" s="8">
      <c r="A3" s="11" t="n"/>
      <c r="B3" s="11" t="n"/>
      <c r="C3" s="11" t="n"/>
      <c r="D3" s="11" t="n"/>
      <c r="E3" s="11" t="n"/>
      <c r="F3" s="11" t="n"/>
      <c r="G3" s="11" t="n"/>
      <c r="H3" s="11" t="n"/>
      <c r="I3" s="11" t="n"/>
      <c r="J3" s="11" t="n"/>
      <c r="K3" s="12">
        <f>(IF(E2="Exact Match",3,IF(E2="Related",2,IF(E2="General",1,0)))) +(IF(F2="Yes-Experienced",3,IF(F2="Somewhat",2,IF(F2="No",1,0)))) +(IF(D2="Yes",2,IF(D2="No",1,0))) +(IF(G2="Yes",2,0)) +(IF(H2="Yes",1,0))</f>
        <v/>
      </c>
      <c r="L3" s="13">
        <f>IF(K2&gt;=8,"STRONG CANDIDATE",IF(K2&gt;=5,"ACCEPTABLE","CONSIDER ALTERNATIVES"))</f>
        <v/>
      </c>
    </row>
    <row r="4" ht="15" customHeight="1" s="8">
      <c r="A4" s="11" t="n"/>
      <c r="B4" s="11" t="n"/>
      <c r="C4" s="11" t="n"/>
      <c r="D4" s="11" t="n"/>
      <c r="E4" s="11" t="n"/>
      <c r="F4" s="11" t="n"/>
      <c r="G4" s="11" t="n"/>
      <c r="H4" s="11" t="n"/>
      <c r="I4" s="11" t="n"/>
      <c r="J4" s="11" t="n"/>
      <c r="K4" s="12">
        <f>(IF(E3="Exact Match",3,IF(E3="Related",2,IF(E3="General",1,0)))) +(IF(F3="Yes-Experienced",3,IF(F3="Somewhat",2,IF(F3="No",1,0)))) +(IF(D3="Yes",2,IF(D3="No",1,0))) +(IF(G3="Yes",2,0)) +(IF(H3="Yes",1,0))</f>
        <v/>
      </c>
      <c r="L4" s="13">
        <f>IF(K3&gt;=8,"STRONG CANDIDATE",IF(K3&gt;=5,"ACCEPTABLE","CONSIDER ALTERNATIVES"))</f>
        <v/>
      </c>
    </row>
    <row r="5" ht="15" customHeight="1" s="8">
      <c r="A5" s="11" t="n"/>
      <c r="B5" s="11" t="n"/>
      <c r="C5" s="11" t="n"/>
      <c r="D5" s="11" t="n"/>
      <c r="E5" s="11" t="n"/>
      <c r="F5" s="11" t="n"/>
      <c r="G5" s="11" t="n"/>
      <c r="H5" s="11" t="n"/>
      <c r="I5" s="11" t="n"/>
      <c r="J5" s="11" t="n"/>
      <c r="K5" s="12">
        <f>(IF(E4="Exact Match",3,IF(E4="Related",2,IF(E4="General",1,0)))) +(IF(F4="Yes-Experienced",3,IF(F4="Somewhat",2,IF(F4="No",1,0)))) +(IF(D4="Yes",2,IF(D4="No",1,0))) +(IF(G4="Yes",2,0)) +(IF(H4="Yes",1,0))</f>
        <v/>
      </c>
      <c r="L5" s="13">
        <f>IF(K4&gt;=8,"STRONG CANDIDATE",IF(K4&gt;=5,"ACCEPTABLE","CONSIDER ALTERNATIVES"))</f>
        <v/>
      </c>
    </row>
    <row r="6" ht="15" customHeight="1" s="8">
      <c r="A6" s="11" t="n"/>
      <c r="B6" s="11" t="n"/>
      <c r="C6" s="11" t="n"/>
      <c r="D6" s="11" t="n"/>
      <c r="E6" s="11" t="n"/>
      <c r="F6" s="11" t="n"/>
      <c r="G6" s="11" t="n"/>
      <c r="H6" s="11" t="n"/>
      <c r="I6" s="11" t="n"/>
      <c r="J6" s="11" t="n"/>
      <c r="K6" s="12">
        <f>(IF(E5="Exact Match",3,IF(E5="Related",2,IF(E5="General",1,0)))) +(IF(F5="Yes-Experienced",3,IF(F5="Somewhat",2,IF(F5="No",1,0)))) +(IF(D5="Yes",2,IF(D5="No",1,0))) +(IF(G5="Yes",2,0)) +(IF(H5="Yes",1,0))</f>
        <v/>
      </c>
      <c r="L6" s="13">
        <f>IF(K5&gt;=8,"STRONG CANDIDATE",IF(K5&gt;=5,"ACCEPTABLE","CONSIDER ALTERNATIVES"))</f>
        <v/>
      </c>
    </row>
    <row r="7">
      <c r="A7" s="11" t="n"/>
      <c r="B7" s="11" t="n"/>
      <c r="C7" s="11" t="n"/>
      <c r="D7" s="11" t="n"/>
      <c r="E7" s="11" t="n"/>
      <c r="F7" s="11" t="n"/>
      <c r="G7" s="11" t="n"/>
      <c r="H7" s="11" t="n"/>
      <c r="I7" s="11" t="n"/>
      <c r="J7" s="11" t="n"/>
      <c r="K7" s="12">
        <f>(IF(E6="Exact Match",3,IF(E6="Related",2,IF(E6="General",1,0)))) +(IF(F6="Yes-Experienced",3,IF(F6="Somewhat",2,IF(F6="No",1,0)))) +(IF(D6="Yes",2,IF(D6="No",1,0))) +(IF(G6="Yes",2,0)) +(IF(H6="Yes",1,0))</f>
        <v/>
      </c>
      <c r="L7" s="13">
        <f>IF(K6&gt;=8,"STRONG CANDIDATE",IF(K6&gt;=5,"ACCEPTABLE","CONSIDER ALTERNATIVES"))</f>
        <v/>
      </c>
    </row>
  </sheetData>
  <dataValidations count="25">
    <dataValidation sqref="D2" showDropDown="0" showInputMessage="0" showErrorMessage="0" allowBlank="0" type="list" errorStyle="stop" operator="between">
      <formula1>"Yes,No"</formula1>
      <formula2>0</formula2>
    </dataValidation>
    <dataValidation sqref="E2" showDropDown="0" showInputMessage="0" showErrorMessage="0" allowBlank="0" type="list" errorStyle="stop" operator="between">
      <formula1>"Exact Match,Related,General"</formula1>
      <formula2>0</formula2>
    </dataValidation>
    <dataValidation sqref="F2" showDropDown="0" showInputMessage="0" showErrorMessage="0" allowBlank="0" type="list" errorStyle="stop" operator="between">
      <formula1>"Yes-Experienced,Somewhat,No"</formula1>
      <formula2>0</formula2>
    </dataValidation>
    <dataValidation sqref="G2" showDropDown="0" showInputMessage="0" showErrorMessage="0" allowBlank="0" type="list" errorStyle="stop" operator="between">
      <formula1>"Yes,No"</formula1>
      <formula2>0</formula2>
    </dataValidation>
    <dataValidation sqref="H2" showDropDown="0" showInputMessage="0" showErrorMessage="0" allowBlank="0" type="list" errorStyle="stop" operator="between">
      <formula1>"Yes,No"</formula1>
      <formula2>0</formula2>
    </dataValidation>
    <dataValidation sqref="D3" showDropDown="0" showInputMessage="0" showErrorMessage="0" allowBlank="0" type="list" errorStyle="stop" operator="between">
      <formula1>"Yes,No"</formula1>
      <formula2>0</formula2>
    </dataValidation>
    <dataValidation sqref="E3" showDropDown="0" showInputMessage="0" showErrorMessage="0" allowBlank="0" type="list" errorStyle="stop" operator="between">
      <formula1>"Exact Match,Related,General"</formula1>
      <formula2>0</formula2>
    </dataValidation>
    <dataValidation sqref="F3" showDropDown="0" showInputMessage="0" showErrorMessage="0" allowBlank="0" type="list" errorStyle="stop" operator="between">
      <formula1>"Yes-Experienced,Somewhat,No"</formula1>
      <formula2>0</formula2>
    </dataValidation>
    <dataValidation sqref="G3" showDropDown="0" showInputMessage="0" showErrorMessage="0" allowBlank="0" type="list" errorStyle="stop" operator="between">
      <formula1>"Yes,No"</formula1>
      <formula2>0</formula2>
    </dataValidation>
    <dataValidation sqref="H3" showDropDown="0" showInputMessage="0" showErrorMessage="0" allowBlank="0" type="list" errorStyle="stop" operator="between">
      <formula1>"Yes,No"</formula1>
      <formula2>0</formula2>
    </dataValidation>
    <dataValidation sqref="D4" showDropDown="0" showInputMessage="0" showErrorMessage="0" allowBlank="0" type="list" errorStyle="stop" operator="between">
      <formula1>"Yes,No"</formula1>
      <formula2>0</formula2>
    </dataValidation>
    <dataValidation sqref="E4" showDropDown="0" showInputMessage="0" showErrorMessage="0" allowBlank="0" type="list" errorStyle="stop" operator="between">
      <formula1>"Exact Match,Related,General"</formula1>
      <formula2>0</formula2>
    </dataValidation>
    <dataValidation sqref="F4" showDropDown="0" showInputMessage="0" showErrorMessage="0" allowBlank="0" type="list" errorStyle="stop" operator="between">
      <formula1>"Yes-Experienced,Somewhat,No"</formula1>
      <formula2>0</formula2>
    </dataValidation>
    <dataValidation sqref="G4" showDropDown="0" showInputMessage="0" showErrorMessage="0" allowBlank="0" type="list" errorStyle="stop" operator="between">
      <formula1>"Yes,No"</formula1>
      <formula2>0</formula2>
    </dataValidation>
    <dataValidation sqref="H4" showDropDown="0" showInputMessage="0" showErrorMessage="0" allowBlank="0" type="list" errorStyle="stop" operator="between">
      <formula1>"Yes,No"</formula1>
      <formula2>0</formula2>
    </dataValidation>
    <dataValidation sqref="D5" showDropDown="0" showInputMessage="0" showErrorMessage="0" allowBlank="0" type="list" errorStyle="stop" operator="between">
      <formula1>"Yes,No"</formula1>
      <formula2>0</formula2>
    </dataValidation>
    <dataValidation sqref="E5" showDropDown="0" showInputMessage="0" showErrorMessage="0" allowBlank="0" type="list" errorStyle="stop" operator="between">
      <formula1>"Exact Match,Related,General"</formula1>
      <formula2>0</formula2>
    </dataValidation>
    <dataValidation sqref="F5" showDropDown="0" showInputMessage="0" showErrorMessage="0" allowBlank="0" type="list" errorStyle="stop" operator="between">
      <formula1>"Yes-Experienced,Somewhat,No"</formula1>
      <formula2>0</formula2>
    </dataValidation>
    <dataValidation sqref="G5" showDropDown="0" showInputMessage="0" showErrorMessage="0" allowBlank="0" type="list" errorStyle="stop" operator="between">
      <formula1>"Yes,No"</formula1>
      <formula2>0</formula2>
    </dataValidation>
    <dataValidation sqref="H5" showDropDown="0" showInputMessage="0" showErrorMessage="0" allowBlank="0" type="list" errorStyle="stop" operator="between">
      <formula1>"Yes,No"</formula1>
      <formula2>0</formula2>
    </dataValidation>
    <dataValidation sqref="D6" showDropDown="0" showInputMessage="0" showErrorMessage="0" allowBlank="0" type="list" errorStyle="stop" operator="between">
      <formula1>"Yes,No"</formula1>
      <formula2>0</formula2>
    </dataValidation>
    <dataValidation sqref="E6" showDropDown="0" showInputMessage="0" showErrorMessage="0" allowBlank="0" type="list" errorStyle="stop" operator="between">
      <formula1>"Exact Match,Related,General"</formula1>
      <formula2>0</formula2>
    </dataValidation>
    <dataValidation sqref="F6" showDropDown="0" showInputMessage="0" showErrorMessage="0" allowBlank="0" type="list" errorStyle="stop" operator="between">
      <formula1>"Yes-Experienced,Somewhat,No"</formula1>
      <formula2>0</formula2>
    </dataValidation>
    <dataValidation sqref="G6" showDropDown="0" showInputMessage="0" showErrorMessage="0" allowBlank="0" type="list" errorStyle="stop" operator="between">
      <formula1>"Yes,No"</formula1>
      <formula2>0</formula2>
    </dataValidation>
    <dataValidation sqref="H6" showDropDown="0" showInputMessage="0" showErrorMessage="0" allowBlank="0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B1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7" min="1" max="1"/>
    <col width="50" customWidth="1" style="7" min="2" max="2"/>
  </cols>
  <sheetData>
    <row r="1" ht="15" customHeight="1" s="8">
      <c r="A1" s="14" t="inlineStr">
        <is>
          <t>Specialty Matching Guide</t>
        </is>
      </c>
    </row>
    <row r="2">
      <c r="A2" s="16" t="inlineStr">
        <is>
          <t>Enter specialty matching guide</t>
        </is>
      </c>
      <c r="B2" s="10" t="inlineStr"/>
    </row>
    <row r="3" ht="15" customHeight="1" s="8"/>
    <row r="4" ht="15" customHeight="1" s="8">
      <c r="A4" s="15" t="inlineStr">
        <is>
          <t>Condition</t>
        </is>
      </c>
      <c r="B4" s="15" t="inlineStr">
        <is>
          <t>Recommended Specialists</t>
        </is>
      </c>
    </row>
    <row r="5" ht="15" customHeight="1" s="8">
      <c r="A5" s="13" t="inlineStr">
        <is>
          <t>Back/Spine Conditions</t>
        </is>
      </c>
      <c r="B5" s="13" t="inlineStr">
        <is>
          <t>Orthopedic Surgeon, PM&amp;R Specialist, Neurologist</t>
        </is>
      </c>
    </row>
    <row r="6" ht="15" customHeight="1" s="8">
      <c r="A6" s="13" t="inlineStr">
        <is>
          <t>Knee/Joint Conditions</t>
        </is>
      </c>
      <c r="B6" s="13" t="inlineStr">
        <is>
          <t>Orthopedic Surgeon, Sports Medicine</t>
        </is>
      </c>
    </row>
    <row r="7" ht="15" customHeight="1" s="8">
      <c r="A7" s="13" t="inlineStr">
        <is>
          <t>PTSD/Mental Health</t>
        </is>
      </c>
      <c r="B7" s="13" t="inlineStr">
        <is>
          <t>Psychiatrist, Clinical Psychologist (PhD)</t>
        </is>
      </c>
    </row>
    <row r="8" ht="15" customHeight="1" s="8">
      <c r="A8" s="13" t="inlineStr">
        <is>
          <t>TBI</t>
        </is>
      </c>
      <c r="B8" s="13" t="inlineStr">
        <is>
          <t>Neurologist, Neuropsychologist</t>
        </is>
      </c>
    </row>
    <row r="9" ht="15" customHeight="1" s="8">
      <c r="A9" s="13" t="inlineStr">
        <is>
          <t>Sleep Apnea</t>
        </is>
      </c>
      <c r="B9" s="13" t="inlineStr">
        <is>
          <t>Pulmonologist, Sleep Medicine Specialist</t>
        </is>
      </c>
    </row>
    <row r="10" ht="15" customHeight="1" s="8">
      <c r="A10" s="13" t="inlineStr">
        <is>
          <t>Hearing Loss/Tinnitus</t>
        </is>
      </c>
      <c r="B10" s="13" t="inlineStr">
        <is>
          <t>Audiologist, ENT</t>
        </is>
      </c>
    </row>
    <row r="11" ht="15" customHeight="1" s="8">
      <c r="A11" s="13" t="inlineStr">
        <is>
          <t>GI Conditions</t>
        </is>
      </c>
      <c r="B11" s="13" t="inlineStr">
        <is>
          <t>Gastroenterologist</t>
        </is>
      </c>
    </row>
    <row r="12" ht="15" customHeight="1" s="8">
      <c r="A12" s="13" t="inlineStr">
        <is>
          <t>Hypertension</t>
        </is>
      </c>
      <c r="B12" s="13" t="inlineStr">
        <is>
          <t>Cardiologist, Internal Medicine</t>
        </is>
      </c>
    </row>
    <row r="13" ht="15" customHeight="1" s="8">
      <c r="A13" s="13" t="inlineStr">
        <is>
          <t>Skin Conditions</t>
        </is>
      </c>
      <c r="B13" s="13" t="inlineStr">
        <is>
          <t>Dermatologist</t>
        </is>
      </c>
    </row>
    <row r="14">
      <c r="A14" s="13" t="inlineStr">
        <is>
          <t>ED</t>
        </is>
      </c>
      <c r="B14" s="13" t="inlineStr">
        <is>
          <t>Urologist, Psychiatrist (if psychological)</t>
        </is>
      </c>
    </row>
  </sheetData>
  <mergeCells count="1">
    <mergeCell ref="A1:B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2026-04-13T05:10:52Z</dcterms:created>
  <dcterms:modified xmlns:dcterms="http://purl.org/dc/terms/" xmlns:xsi="http://www.w3.org/2001/XMLSchema-instance" xsi:type="dcterms:W3CDTF">2026-04-14T04:21:03Z</dcterms:modified>
  <cp:revision>0</cp:revision>
</cp:coreProperties>
</file>