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imeline" sheetId="1" state="visible" r:id="rId1"/>
    <sheet xmlns:r="http://schemas.openxmlformats.org/officeDocument/2006/relationships" name="Financial Projection" sheetId="2" state="visible" r:id="rId2"/>
    <sheet xmlns:r="http://schemas.openxmlformats.org/officeDocument/2006/relationships" name="Benefits Tracker" sheetId="3" state="visible" r:id="rId3"/>
    <sheet xmlns:r="http://schemas.openxmlformats.org/officeDocument/2006/relationships" name="Goals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3">
    <numFmt numFmtId="164" formatCode="mm/dd/yyyy"/>
    <numFmt numFmtId="165" formatCode="\$#,##0.00"/>
    <numFmt numFmtId="166" formatCode="0\%"/>
  </numFmts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5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bottom"/>
    </xf>
    <xf numFmtId="165" fontId="5" fillId="0" borderId="1" applyAlignment="1" pivotButton="0" quotePrefix="0" xfId="0">
      <alignment horizontal="general" vertical="bottom"/>
    </xf>
    <xf numFmtId="10" fontId="5" fillId="3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0" fontId="6" fillId="0" borderId="1" applyAlignment="1" pivotButton="0" quotePrefix="0" xfId="0">
      <alignment horizontal="general" vertical="bottom"/>
    </xf>
    <xf numFmtId="166" fontId="5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general" vertical="bottom"/>
    </xf>
    <xf numFmtId="0" fontId="7" fillId="4" borderId="0" applyAlignment="1" pivotButton="0" quotePrefix="0" xfId="0">
      <alignment vertical="top" wrapText="1"/>
    </xf>
    <xf numFmtId="0" fontId="0" fillId="0" borderId="1" applyAlignment="1" pivotButton="0" quotePrefix="0" xfId="0">
      <alignment horizontal="general" vertical="bottom"/>
    </xf>
    <xf numFmtId="164" fontId="5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bottom"/>
    </xf>
    <xf numFmtId="165" fontId="5" fillId="0" borderId="1" applyAlignment="1" pivotButton="0" quotePrefix="0" xfId="0">
      <alignment horizontal="general" vertical="bottom"/>
    </xf>
    <xf numFmtId="10" fontId="5" fillId="3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10" fontId="0" fillId="0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0" fontId="6" fillId="0" borderId="1" applyAlignment="1" pivotButton="0" quotePrefix="0" xfId="0">
      <alignment horizontal="general" vertical="bottom"/>
    </xf>
    <xf numFmtId="166" fontId="5" fillId="0" borderId="1" applyAlignment="1" pivotButton="0" quotePrefix="0" xfId="0">
      <alignment horizontal="general" vertical="bottom"/>
    </xf>
    <xf numFmtId="0" fontId="8" fillId="4" borderId="0" applyAlignment="1" pivotButton="0" quotePrefix="0" xfId="0">
      <alignment vertical="top" wrapText="1"/>
    </xf>
    <xf numFmtId="0" fontId="0" fillId="5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FFB6C6"/>
        </patternFill>
      </fill>
    </dxf>
    <dxf>
      <fill>
        <patternFill>
          <bgColor rgb="FF90EE90"/>
        </patternFill>
      </fill>
    </dxf>
    <dxf>
      <fill>
        <patternFill>
          <bgColor rgb="FFFFFF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99CCFF"/>
      <rgbColor rgb="FFFFB6C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6" min="1" max="1"/>
    <col width="15" customWidth="1" style="16" min="2" max="4"/>
    <col width="25" customWidth="1" style="16" min="5" max="5"/>
  </cols>
  <sheetData>
    <row r="1" ht="15" customHeight="1" s="17">
      <c r="A1" s="18" t="inlineStr">
        <is>
          <t>Milestone</t>
        </is>
      </c>
      <c r="B1" s="18" t="inlineStr">
        <is>
          <t>Target Date</t>
        </is>
      </c>
      <c r="C1" s="18" t="inlineStr">
        <is>
          <t>Days Remaining</t>
        </is>
      </c>
      <c r="D1" s="18" t="inlineStr">
        <is>
          <t>Status</t>
        </is>
      </c>
      <c r="E1" s="18" t="inlineStr">
        <is>
          <t>Notes</t>
        </is>
      </c>
    </row>
    <row r="2" ht="15" customHeight="1" s="17">
      <c r="A2" s="33" t="inlineStr">
        <is>
          <t>Enter milestone</t>
        </is>
      </c>
      <c r="B2" s="33" t="inlineStr">
        <is>
          <t>Enter target date (MM/DD/YYYY)</t>
        </is>
      </c>
      <c r="C2" s="33" t="inlineStr">
        <is>
          <t>Enter number of days</t>
        </is>
      </c>
      <c r="D2" s="33" t="inlineStr">
        <is>
          <t>Select: Complete, In Progress, or Not Started</t>
        </is>
      </c>
      <c r="E2" s="33" t="inlineStr">
        <is>
          <t>Add any relevant notes or comments</t>
        </is>
      </c>
    </row>
    <row r="3" ht="15" customHeight="1" s="17">
      <c r="A3" s="20" t="inlineStr">
        <is>
          <t>Apply for Education Benefits</t>
        </is>
      </c>
      <c r="B3" s="21" t="n"/>
      <c r="C3" s="22">
        <f>IF(B2="","",B2-TODAY())</f>
        <v/>
      </c>
      <c r="D3" s="23">
        <f>IF(C2="","",IF(C2&lt;0,"OVERDUE",IF(C2&lt;30,"ON TRACK","UPCOMING")))</f>
        <v/>
      </c>
      <c r="E3" s="24" t="n"/>
    </row>
    <row r="4" ht="15" customHeight="1" s="17">
      <c r="A4" s="20" t="inlineStr">
        <is>
          <t>Vocational Rehabilitation Consultation</t>
        </is>
      </c>
      <c r="B4" s="21" t="n"/>
      <c r="C4" s="22">
        <f>IF(B3="","",B3-TODAY())</f>
        <v/>
      </c>
      <c r="D4" s="23">
        <f>IF(C3="","",IF(C3&lt;0,"OVERDUE",IF(C3&lt;30,"ON TRACK","UPCOMING")))</f>
        <v/>
      </c>
      <c r="E4" s="24" t="n"/>
    </row>
    <row r="5" ht="15" customHeight="1" s="17">
      <c r="A5" s="20" t="inlineStr">
        <is>
          <t>Benefits Review with VSO</t>
        </is>
      </c>
      <c r="B5" s="21" t="n"/>
      <c r="C5" s="22">
        <f>IF(B4="","",B4-TODAY())</f>
        <v/>
      </c>
      <c r="D5" s="23">
        <f>IF(C4="","",IF(C4&lt;0,"OVERDUE",IF(C4&lt;30,"ON TRACK","UPCOMING")))</f>
        <v/>
      </c>
      <c r="E5" s="24" t="n"/>
    </row>
    <row r="6" ht="15" customHeight="1" s="17">
      <c r="A6" s="20" t="inlineStr">
        <is>
          <t>Complete Financial Planning</t>
        </is>
      </c>
      <c r="B6" s="21" t="n"/>
      <c r="C6" s="22">
        <f>IF(B5="","",B5-TODAY())</f>
        <v/>
      </c>
      <c r="D6" s="23">
        <f>IF(C5="","",IF(C5&lt;0,"OVERDUE",IF(C5&lt;30,"ON TRACK","UPCOMING")))</f>
        <v/>
      </c>
      <c r="E6" s="24" t="n"/>
    </row>
    <row r="7">
      <c r="A7" s="20" t="inlineStr">
        <is>
          <t>Setup Retirement Planning</t>
        </is>
      </c>
      <c r="B7" s="21" t="n"/>
      <c r="C7" s="22">
        <f>IF(B6="","",B6-TODAY())</f>
        <v/>
      </c>
      <c r="D7" s="23">
        <f>IF(C6="","",IF(C6&lt;0,"OVERDUE",IF(C6&lt;30,"ON TRACK","UPCOMING")))</f>
        <v/>
      </c>
      <c r="E7" s="24" t="n"/>
    </row>
  </sheetData>
  <conditionalFormatting sqref="D2">
    <cfRule type="cellIs" rank="0" priority="2" equalAverage="0" operator="equal" aboveAverage="0" dxfId="0" text="" percent="0" bottom="0">
      <formula>"OVERDUE"</formula>
    </cfRule>
    <cfRule type="cellIs" rank="0" priority="3" equalAverage="0" operator="equal" aboveAverage="0" dxfId="1" text="" percent="0" bottom="0">
      <formula>"ON TRACK"</formula>
    </cfRule>
    <cfRule type="cellIs" rank="0" priority="4" equalAverage="0" operator="equal" aboveAverage="0" dxfId="2" text="" percent="0" bottom="0">
      <formula>"UPCOMING"</formula>
    </cfRule>
  </conditionalFormatting>
  <conditionalFormatting sqref="D3">
    <cfRule type="cellIs" rank="0" priority="5" equalAverage="0" operator="equal" aboveAverage="0" dxfId="0" text="" percent="0" bottom="0">
      <formula>"OVERDUE"</formula>
    </cfRule>
    <cfRule type="cellIs" rank="0" priority="6" equalAverage="0" operator="equal" aboveAverage="0" dxfId="1" text="" percent="0" bottom="0">
      <formula>"ON TRACK"</formula>
    </cfRule>
    <cfRule type="cellIs" rank="0" priority="7" equalAverage="0" operator="equal" aboveAverage="0" dxfId="2" text="" percent="0" bottom="0">
      <formula>"UPCOMING"</formula>
    </cfRule>
  </conditionalFormatting>
  <conditionalFormatting sqref="D4">
    <cfRule type="cellIs" rank="0" priority="8" equalAverage="0" operator="equal" aboveAverage="0" dxfId="0" text="" percent="0" bottom="0">
      <formula>"OVERDUE"</formula>
    </cfRule>
    <cfRule type="cellIs" rank="0" priority="9" equalAverage="0" operator="equal" aboveAverage="0" dxfId="1" text="" percent="0" bottom="0">
      <formula>"ON TRACK"</formula>
    </cfRule>
    <cfRule type="cellIs" rank="0" priority="10" equalAverage="0" operator="equal" aboveAverage="0" dxfId="2" text="" percent="0" bottom="0">
      <formula>"UPCOMING"</formula>
    </cfRule>
  </conditionalFormatting>
  <conditionalFormatting sqref="D5">
    <cfRule type="cellIs" rank="0" priority="11" equalAverage="0" operator="equal" aboveAverage="0" dxfId="0" text="" percent="0" bottom="0">
      <formula>"OVERDUE"</formula>
    </cfRule>
    <cfRule type="cellIs" rank="0" priority="12" equalAverage="0" operator="equal" aboveAverage="0" dxfId="1" text="" percent="0" bottom="0">
      <formula>"ON TRACK"</formula>
    </cfRule>
    <cfRule type="cellIs" rank="0" priority="13" equalAverage="0" operator="equal" aboveAverage="0" dxfId="2" text="" percent="0" bottom="0">
      <formula>"UPCOMING"</formula>
    </cfRule>
  </conditionalFormatting>
  <conditionalFormatting sqref="D6">
    <cfRule type="cellIs" rank="0" priority="14" equalAverage="0" operator="equal" aboveAverage="0" dxfId="0" text="" percent="0" bottom="0">
      <formula>"OVERDUE"</formula>
    </cfRule>
    <cfRule type="cellIs" rank="0" priority="15" equalAverage="0" operator="equal" aboveAverage="0" dxfId="1" text="" percent="0" bottom="0">
      <formula>"ON TRACK"</formula>
    </cfRule>
    <cfRule type="cellIs" rank="0" priority="16" equalAverage="0" operator="equal" aboveAverage="0" dxfId="2" text="" percent="0" bottom="0">
      <formula>"UPCOMING"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6" min="1" max="7"/>
  </cols>
  <sheetData>
    <row r="1" ht="15" customHeight="1" s="17">
      <c r="A1" s="25" t="inlineStr">
        <is>
          <t>Year</t>
        </is>
      </c>
      <c r="B1" s="25" t="inlineStr">
        <is>
          <t>Current Age</t>
        </is>
      </c>
      <c r="C1" s="25" t="inlineStr">
        <is>
          <t>Starting Balance</t>
        </is>
      </c>
      <c r="D1" s="25" t="inlineStr">
        <is>
          <t>Annual Contribution</t>
        </is>
      </c>
      <c r="E1" s="25" t="inlineStr">
        <is>
          <t>Interest Rate</t>
        </is>
      </c>
      <c r="F1" s="25" t="inlineStr">
        <is>
          <t>Ending Balance</t>
        </is>
      </c>
      <c r="G1" s="25" t="inlineStr">
        <is>
          <t>Growth %</t>
        </is>
      </c>
    </row>
    <row r="2" ht="15" customHeight="1" s="17">
      <c r="A2" s="33" t="inlineStr">
        <is>
          <t>Enter year (e.g., 2026)</t>
        </is>
      </c>
      <c r="B2" s="33" t="inlineStr">
        <is>
          <t>Enter age in years</t>
        </is>
      </c>
      <c r="C2" s="33" t="inlineStr">
        <is>
          <t>Enter current balance in dollars</t>
        </is>
      </c>
      <c r="D2" s="33" t="inlineStr">
        <is>
          <t>Enter annual contribution</t>
        </is>
      </c>
      <c r="E2" s="33" t="inlineStr">
        <is>
          <t>Enter interest rate (e.g., 6.5 for 6.5%)</t>
        </is>
      </c>
      <c r="F2" s="33" t="inlineStr">
        <is>
          <t>Enter current balance in dollars</t>
        </is>
      </c>
      <c r="G2" s="33" t="inlineStr">
        <is>
          <t>Enter percentage (0-100)</t>
        </is>
      </c>
    </row>
    <row r="3" ht="15" customHeight="1" s="17">
      <c r="A3" s="20" t="n">
        <v>1</v>
      </c>
      <c r="B3" s="20" t="n">
        <v>1</v>
      </c>
      <c r="C3" s="26" t="n"/>
      <c r="D3" s="26" t="n"/>
      <c r="E3" s="27" t="n"/>
      <c r="F3" s="28">
        <f>(C2+D2)*(1+E2)</f>
        <v/>
      </c>
      <c r="G3" s="29" t="inlineStr">
        <is>
          <t>0%</t>
        </is>
      </c>
    </row>
    <row r="4" ht="15" customHeight="1" s="17">
      <c r="A4" s="20" t="n">
        <v>2</v>
      </c>
      <c r="B4" s="20" t="n">
        <v>2</v>
      </c>
      <c r="C4" s="28">
        <f>F2</f>
        <v/>
      </c>
      <c r="D4" s="30" t="n"/>
      <c r="E4" s="31" t="n"/>
      <c r="F4" s="28">
        <f>(C3+D3)*(1+E3)</f>
        <v/>
      </c>
      <c r="G4" s="29">
        <f>IF(F2=0,0,(F3-F2)/F2)</f>
        <v/>
      </c>
    </row>
    <row r="5" ht="15" customHeight="1" s="17">
      <c r="A5" s="20" t="n">
        <v>3</v>
      </c>
      <c r="B5" s="20" t="n">
        <v>3</v>
      </c>
      <c r="C5" s="28">
        <f>F3</f>
        <v/>
      </c>
      <c r="D5" s="30" t="n"/>
      <c r="E5" s="31" t="n"/>
      <c r="F5" s="28">
        <f>(C4+D4)*(1+E4)</f>
        <v/>
      </c>
      <c r="G5" s="29">
        <f>IF(F3=0,0,(F4-F3)/F3)</f>
        <v/>
      </c>
    </row>
    <row r="6" ht="15" customHeight="1" s="17">
      <c r="A6" s="20" t="n">
        <v>4</v>
      </c>
      <c r="B6" s="20" t="n">
        <v>4</v>
      </c>
      <c r="C6" s="28">
        <f>F4</f>
        <v/>
      </c>
      <c r="D6" s="30" t="n"/>
      <c r="E6" s="31" t="n"/>
      <c r="F6" s="28">
        <f>(C5+D5)*(1+E5)</f>
        <v/>
      </c>
      <c r="G6" s="29">
        <f>IF(F4=0,0,(F5-F4)/F4)</f>
        <v/>
      </c>
    </row>
    <row r="7" ht="15" customHeight="1" s="17">
      <c r="A7" s="20" t="n">
        <v>5</v>
      </c>
      <c r="B7" s="20" t="n">
        <v>5</v>
      </c>
      <c r="C7" s="28">
        <f>F5</f>
        <v/>
      </c>
      <c r="D7" s="30" t="n"/>
      <c r="E7" s="31" t="n"/>
      <c r="F7" s="28">
        <f>(C6+D6)*(1+E6)</f>
        <v/>
      </c>
      <c r="G7" s="29">
        <f>IF(F5=0,0,(F6-F5)/F5)</f>
        <v/>
      </c>
    </row>
    <row r="8" ht="15" customHeight="1" s="17">
      <c r="A8" s="20" t="n">
        <v>6</v>
      </c>
      <c r="B8" s="20" t="n">
        <v>6</v>
      </c>
      <c r="C8" s="28">
        <f>F6</f>
        <v/>
      </c>
      <c r="D8" s="30" t="n"/>
      <c r="E8" s="31" t="n"/>
      <c r="F8" s="28">
        <f>(C7+D7)*(1+E7)</f>
        <v/>
      </c>
      <c r="G8" s="29">
        <f>IF(F6=0,0,(F7-F6)/F6)</f>
        <v/>
      </c>
    </row>
    <row r="9" ht="15" customHeight="1" s="17">
      <c r="A9" s="20" t="n">
        <v>7</v>
      </c>
      <c r="B9" s="20" t="n">
        <v>7</v>
      </c>
      <c r="C9" s="28">
        <f>F7</f>
        <v/>
      </c>
      <c r="D9" s="30" t="n"/>
      <c r="E9" s="31" t="n"/>
      <c r="F9" s="28">
        <f>(C8+D8)*(1+E8)</f>
        <v/>
      </c>
      <c r="G9" s="29">
        <f>IF(F7=0,0,(F8-F7)/F7)</f>
        <v/>
      </c>
    </row>
    <row r="10" ht="15" customHeight="1" s="17">
      <c r="A10" s="20" t="n">
        <v>8</v>
      </c>
      <c r="B10" s="20" t="n">
        <v>8</v>
      </c>
      <c r="C10" s="28">
        <f>F8</f>
        <v/>
      </c>
      <c r="D10" s="30" t="n"/>
      <c r="E10" s="31" t="n"/>
      <c r="F10" s="28">
        <f>(C9+D9)*(1+E9)</f>
        <v/>
      </c>
      <c r="G10" s="29">
        <f>IF(F8=0,0,(F9-F8)/F8)</f>
        <v/>
      </c>
    </row>
    <row r="11" ht="15" customHeight="1" s="17">
      <c r="A11" s="20" t="n">
        <v>9</v>
      </c>
      <c r="B11" s="20" t="n">
        <v>9</v>
      </c>
      <c r="C11" s="28">
        <f>F9</f>
        <v/>
      </c>
      <c r="D11" s="30" t="n"/>
      <c r="E11" s="31" t="n"/>
      <c r="F11" s="28">
        <f>(C10+D10)*(1+E10)</f>
        <v/>
      </c>
      <c r="G11" s="29">
        <f>IF(F9=0,0,(F10-F9)/F9)</f>
        <v/>
      </c>
    </row>
    <row r="12" ht="15" customHeight="1" s="17">
      <c r="A12" s="20" t="n">
        <v>10</v>
      </c>
      <c r="B12" s="20" t="n">
        <v>10</v>
      </c>
      <c r="C12" s="28">
        <f>F10</f>
        <v/>
      </c>
      <c r="D12" s="30" t="n"/>
      <c r="E12" s="31" t="n"/>
      <c r="F12" s="28">
        <f>(C11+D11)*(1+E11)</f>
        <v/>
      </c>
      <c r="G12" s="29">
        <f>IF(F10=0,0,(F11-F10)/F10)</f>
        <v/>
      </c>
    </row>
    <row r="13" ht="15" customHeight="1" s="17">
      <c r="A13" s="20" t="n">
        <v>11</v>
      </c>
      <c r="B13" s="20" t="n">
        <v>11</v>
      </c>
      <c r="C13" s="28">
        <f>F11</f>
        <v/>
      </c>
      <c r="D13" s="30" t="n"/>
      <c r="E13" s="31" t="n"/>
      <c r="F13" s="28">
        <f>(C12+D12)*(1+E12)</f>
        <v/>
      </c>
      <c r="G13" s="29">
        <f>IF(F11=0,0,(F12-F11)/F11)</f>
        <v/>
      </c>
    </row>
    <row r="14" ht="15" customHeight="1" s="17">
      <c r="A14" s="20" t="n">
        <v>12</v>
      </c>
      <c r="B14" s="20" t="n">
        <v>12</v>
      </c>
      <c r="C14" s="28">
        <f>F12</f>
        <v/>
      </c>
      <c r="D14" s="30" t="n"/>
      <c r="E14" s="31" t="n"/>
      <c r="F14" s="28">
        <f>(C13+D13)*(1+E13)</f>
        <v/>
      </c>
      <c r="G14" s="29">
        <f>IF(F12=0,0,(F13-F12)/F12)</f>
        <v/>
      </c>
    </row>
    <row r="15" ht="15" customHeight="1" s="17">
      <c r="A15" s="20" t="n">
        <v>13</v>
      </c>
      <c r="B15" s="20" t="n">
        <v>13</v>
      </c>
      <c r="C15" s="28">
        <f>F13</f>
        <v/>
      </c>
      <c r="D15" s="30" t="n"/>
      <c r="E15" s="31" t="n"/>
      <c r="F15" s="28">
        <f>(C14+D14)*(1+E14)</f>
        <v/>
      </c>
      <c r="G15" s="29">
        <f>IF(F13=0,0,(F14-F13)/F13)</f>
        <v/>
      </c>
    </row>
    <row r="16" ht="15" customHeight="1" s="17">
      <c r="A16" s="20" t="n">
        <v>14</v>
      </c>
      <c r="B16" s="20" t="n">
        <v>14</v>
      </c>
      <c r="C16" s="28">
        <f>F14</f>
        <v/>
      </c>
      <c r="D16" s="30" t="n"/>
      <c r="E16" s="31" t="n"/>
      <c r="F16" s="28">
        <f>(C15+D15)*(1+E15)</f>
        <v/>
      </c>
      <c r="G16" s="29">
        <f>IF(F14=0,0,(F15-F14)/F14)</f>
        <v/>
      </c>
    </row>
    <row r="17" ht="15" customHeight="1" s="17">
      <c r="A17" s="20" t="n">
        <v>15</v>
      </c>
      <c r="B17" s="20" t="n">
        <v>15</v>
      </c>
      <c r="C17" s="28">
        <f>F15</f>
        <v/>
      </c>
      <c r="D17" s="30" t="n"/>
      <c r="E17" s="31" t="n"/>
      <c r="F17" s="28">
        <f>(C16+D16)*(1+E16)</f>
        <v/>
      </c>
      <c r="G17" s="29">
        <f>IF(F15=0,0,(F16-F15)/F15)</f>
        <v/>
      </c>
    </row>
    <row r="18" ht="15" customHeight="1" s="17">
      <c r="A18" s="20" t="n">
        <v>16</v>
      </c>
      <c r="B18" s="20" t="n">
        <v>16</v>
      </c>
      <c r="C18" s="28">
        <f>F16</f>
        <v/>
      </c>
      <c r="D18" s="30" t="n"/>
      <c r="E18" s="31" t="n"/>
      <c r="F18" s="28">
        <f>(C17+D17)*(1+E17)</f>
        <v/>
      </c>
      <c r="G18" s="29">
        <f>IF(F16=0,0,(F17-F16)/F16)</f>
        <v/>
      </c>
    </row>
    <row r="19" ht="15" customHeight="1" s="17">
      <c r="A19" s="20" t="n">
        <v>17</v>
      </c>
      <c r="B19" s="20" t="n">
        <v>17</v>
      </c>
      <c r="C19" s="28">
        <f>F17</f>
        <v/>
      </c>
      <c r="D19" s="30" t="n"/>
      <c r="E19" s="31" t="n"/>
      <c r="F19" s="28">
        <f>(C18+D18)*(1+E18)</f>
        <v/>
      </c>
      <c r="G19" s="29">
        <f>IF(F17=0,0,(F18-F17)/F17)</f>
        <v/>
      </c>
    </row>
    <row r="20" ht="15" customHeight="1" s="17">
      <c r="A20" s="20" t="n">
        <v>18</v>
      </c>
      <c r="B20" s="20" t="n">
        <v>18</v>
      </c>
      <c r="C20" s="28">
        <f>F18</f>
        <v/>
      </c>
      <c r="D20" s="30" t="n"/>
      <c r="E20" s="31" t="n"/>
      <c r="F20" s="28">
        <f>(C19+D19)*(1+E19)</f>
        <v/>
      </c>
      <c r="G20" s="29">
        <f>IF(F18=0,0,(F19-F18)/F18)</f>
        <v/>
      </c>
    </row>
    <row r="21" ht="15" customHeight="1" s="17">
      <c r="A21" s="20" t="n">
        <v>19</v>
      </c>
      <c r="B21" s="20" t="n">
        <v>19</v>
      </c>
      <c r="C21" s="28">
        <f>F19</f>
        <v/>
      </c>
      <c r="D21" s="30" t="n"/>
      <c r="E21" s="31" t="n"/>
      <c r="F21" s="28">
        <f>(C20+D20)*(1+E20)</f>
        <v/>
      </c>
      <c r="G21" s="29">
        <f>IF(F19=0,0,(F20-F19)/F19)</f>
        <v/>
      </c>
    </row>
    <row r="22">
      <c r="A22" s="20" t="n">
        <v>20</v>
      </c>
      <c r="B22" s="20" t="n">
        <v>20</v>
      </c>
      <c r="C22" s="28">
        <f>F20</f>
        <v/>
      </c>
      <c r="D22" s="30" t="n"/>
      <c r="E22" s="31" t="n"/>
      <c r="F22" s="28">
        <f>(C21+D21)*(1+E21)</f>
        <v/>
      </c>
      <c r="G22" s="29">
        <f>IF(F20=0,0,(F21-F20)/F20)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sheetData>
    <row r="1" ht="15" customHeight="1" s="17">
      <c r="A1" s="18" t="inlineStr">
        <is>
          <t>Benefit Type</t>
        </is>
      </c>
      <c r="B1" s="18" t="inlineStr">
        <is>
          <t>Eligibility Date</t>
        </is>
      </c>
      <c r="C1" s="18" t="inlineStr">
        <is>
          <t>Application Date</t>
        </is>
      </c>
      <c r="D1" s="18" t="inlineStr">
        <is>
          <t>Approval Date</t>
        </is>
      </c>
      <c r="E1" s="18" t="inlineStr">
        <is>
          <t>Monthly Amount</t>
        </is>
      </c>
      <c r="F1" s="18" t="inlineStr">
        <is>
          <t>Status</t>
        </is>
      </c>
    </row>
    <row r="2" ht="15" customHeight="1" s="17">
      <c r="A2" s="33" t="inlineStr">
        <is>
          <t>Enter type or category</t>
        </is>
      </c>
      <c r="B2" s="33" t="inlineStr">
        <is>
          <t>Enter date (MM/DD/YYYY)</t>
        </is>
      </c>
      <c r="C2" s="33" t="inlineStr">
        <is>
          <t>Enter date (MM/DD/YYYY)</t>
        </is>
      </c>
      <c r="D2" s="33" t="inlineStr">
        <is>
          <t>Enter date (MM/DD/YYYY)</t>
        </is>
      </c>
      <c r="E2" s="33" t="inlineStr">
        <is>
          <t>Enter monthly amount in dollars</t>
        </is>
      </c>
      <c r="F2" s="33" t="inlineStr">
        <is>
          <t>Select: Complete, In Progress, or Not Started</t>
        </is>
      </c>
    </row>
    <row r="3" ht="15" customHeight="1" s="17">
      <c r="A3" s="34" t="inlineStr">
        <is>
          <t>VA Pension</t>
        </is>
      </c>
      <c r="B3" s="21" t="n"/>
      <c r="C3" s="21" t="n"/>
      <c r="D3" s="21" t="n"/>
      <c r="E3" s="26" t="n"/>
      <c r="F3" s="23" t="n"/>
    </row>
    <row r="4" ht="15" customHeight="1" s="17">
      <c r="A4" s="20" t="inlineStr">
        <is>
          <t>Aid &amp; Attendance</t>
        </is>
      </c>
      <c r="B4" s="21" t="n"/>
      <c r="C4" s="21" t="n"/>
      <c r="D4" s="21" t="n"/>
      <c r="E4" s="26" t="n"/>
      <c r="F4" s="23" t="n"/>
    </row>
    <row r="5" ht="15" customHeight="1" s="17">
      <c r="A5" s="20" t="inlineStr">
        <is>
          <t>Education Benefits</t>
        </is>
      </c>
      <c r="B5" s="21" t="n"/>
      <c r="C5" s="21" t="n"/>
      <c r="D5" s="21" t="n"/>
      <c r="E5" s="26" t="n"/>
      <c r="F5" s="23" t="n"/>
    </row>
    <row r="6">
      <c r="A6" s="20" t="inlineStr">
        <is>
          <t>Survivor Benefits</t>
        </is>
      </c>
      <c r="B6" s="21" t="n"/>
      <c r="C6" s="21" t="n"/>
      <c r="D6" s="21" t="n"/>
      <c r="E6" s="26" t="n"/>
      <c r="F6" s="23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E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6" min="1" max="5"/>
  </cols>
  <sheetData>
    <row r="1" ht="15" customHeight="1" s="17">
      <c r="A1" s="18" t="inlineStr">
        <is>
          <t>Goal</t>
        </is>
      </c>
      <c r="B1" s="18" t="inlineStr">
        <is>
          <t>Target Date</t>
        </is>
      </c>
      <c r="C1" s="18" t="inlineStr">
        <is>
          <t>Current Progress %</t>
        </is>
      </c>
      <c r="D1" s="18" t="inlineStr">
        <is>
          <t>On Track?</t>
        </is>
      </c>
      <c r="E1" s="18" t="inlineStr">
        <is>
          <t>Notes</t>
        </is>
      </c>
    </row>
    <row r="2" ht="15" customHeight="1" s="17">
      <c r="A2" s="33" t="inlineStr">
        <is>
          <t>Enter goal</t>
        </is>
      </c>
      <c r="B2" s="33" t="inlineStr">
        <is>
          <t>Enter target date (MM/DD/YYYY)</t>
        </is>
      </c>
      <c r="C2" s="33" t="inlineStr">
        <is>
          <t>Auto-calculated progress percentage</t>
        </is>
      </c>
      <c r="D2" s="33" t="inlineStr">
        <is>
          <t>Enter on track?</t>
        </is>
      </c>
      <c r="E2" s="33" t="inlineStr">
        <is>
          <t>Add any relevant notes or comments</t>
        </is>
      </c>
    </row>
    <row r="3" ht="15" customHeight="1" s="17">
      <c r="A3" s="20" t="inlineStr">
        <is>
          <t>Savings Goal</t>
        </is>
      </c>
      <c r="B3" s="21" t="n"/>
      <c r="C3" s="32" t="n"/>
      <c r="D3" s="23">
        <f>IF(C2="","",IF(C2&gt;=50,"YES","NO"))</f>
        <v/>
      </c>
      <c r="E3" s="24" t="n"/>
    </row>
    <row r="4" ht="15" customHeight="1" s="17">
      <c r="A4" s="20" t="inlineStr">
        <is>
          <t>Health Milestone</t>
        </is>
      </c>
      <c r="B4" s="21" t="n"/>
      <c r="C4" s="32" t="n"/>
      <c r="D4" s="23">
        <f>IF(C3="","",IF(C3&gt;=50,"YES","NO"))</f>
        <v/>
      </c>
      <c r="E4" s="24" t="n"/>
    </row>
    <row r="5" ht="15" customHeight="1" s="17">
      <c r="A5" s="20" t="inlineStr">
        <is>
          <t>Education Goal</t>
        </is>
      </c>
      <c r="B5" s="21" t="n"/>
      <c r="C5" s="32" t="n"/>
      <c r="D5" s="23">
        <f>IF(C4="","",IF(C4&gt;=50,"YES","NO"))</f>
        <v/>
      </c>
      <c r="E5" s="24" t="n"/>
    </row>
    <row r="6">
      <c r="A6" s="20" t="inlineStr">
        <is>
          <t>Family Milestone</t>
        </is>
      </c>
      <c r="B6" s="21" t="n"/>
      <c r="C6" s="32" t="n"/>
      <c r="D6" s="23">
        <f>IF(C5="","",IF(C5&gt;=50,"YES","NO"))</f>
        <v/>
      </c>
      <c r="E6" s="24" t="n"/>
    </row>
  </sheetData>
  <conditionalFormatting sqref="D2">
    <cfRule type="cellIs" rank="0" priority="2" equalAverage="0" operator="equal" aboveAverage="0" dxfId="1" text="" percent="0" bottom="0">
      <formula>"YES"</formula>
    </cfRule>
    <cfRule type="cellIs" rank="0" priority="3" equalAverage="0" operator="equal" aboveAverage="0" dxfId="0" text="" percent="0" bottom="0">
      <formula>"NO"</formula>
    </cfRule>
  </conditionalFormatting>
  <conditionalFormatting sqref="D3">
    <cfRule type="cellIs" rank="0" priority="4" equalAverage="0" operator="equal" aboveAverage="0" dxfId="1" text="" percent="0" bottom="0">
      <formula>"YES"</formula>
    </cfRule>
    <cfRule type="cellIs" rank="0" priority="5" equalAverage="0" operator="equal" aboveAverage="0" dxfId="0" text="" percent="0" bottom="0">
      <formula>"NO"</formula>
    </cfRule>
  </conditionalFormatting>
  <conditionalFormatting sqref="D4">
    <cfRule type="cellIs" rank="0" priority="6" equalAverage="0" operator="equal" aboveAverage="0" dxfId="1" text="" percent="0" bottom="0">
      <formula>"YES"</formula>
    </cfRule>
    <cfRule type="cellIs" rank="0" priority="7" equalAverage="0" operator="equal" aboveAverage="0" dxfId="0" text="" percent="0" bottom="0">
      <formula>"NO"</formula>
    </cfRule>
  </conditionalFormatting>
  <conditionalFormatting sqref="D5">
    <cfRule type="cellIs" rank="0" priority="8" equalAverage="0" operator="equal" aboveAverage="0" dxfId="1" text="" percent="0" bottom="0">
      <formula>"YES"</formula>
    </cfRule>
    <cfRule type="cellIs" rank="0" priority="9" equalAverage="0" operator="equal" aboveAverage="0" dxfId="0" text="" percent="0" bottom="0">
      <formula>"NO"</formula>
    </cfRule>
  </conditionalFormatting>
  <dataValidations count="1">
    <dataValidation sqref="C2:C5" showDropDown="0" showInputMessage="0" showErrorMessage="0" allowBlank="0" type="whole" errorStyle="stop" operator="between">
      <formula1>0</formula1>
      <formula2>100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2026-04-14T03:26:27Z</dcterms:created>
  <dcterms:modified xmlns:dcterms="http://purl.org/dc/terms/" xmlns:xsi="http://www.w3.org/2001/XMLSchema-instance" xsi:type="dcterms:W3CDTF">2026-04-14T04:21:03Z</dcterms:modified>
  <cp:revision>0</cp:revision>
</cp:coreProperties>
</file>