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TDIU Calculator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sz val="12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C6EFCE"/>
      </patternFill>
    </fill>
    <fill>
      <patternFill patternType="solid">
        <fgColor rgb="FFFFF2CC"/>
        <bgColor rgb="FFE2EFDA"/>
      </patternFill>
    </fill>
    <fill>
      <patternFill patternType="solid">
        <fgColor rgb="FFC6E0B4"/>
        <bgColor rgb="FFC6EFCE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general" vertical="bottom"/>
    </xf>
    <xf numFmtId="164" fontId="0" fillId="3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0" fillId="6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7" fillId="7" borderId="0" applyAlignment="1" pivotButton="0" quotePrefix="0" xfId="0">
      <alignment vertical="top" wrapText="1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general" vertical="bottom"/>
    </xf>
    <xf numFmtId="164" fontId="0" fillId="3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0" fillId="6" borderId="0" applyAlignment="1" pivotButton="0" quotePrefix="0" xfId="0">
      <alignment horizontal="general" vertical="bottom"/>
    </xf>
    <xf numFmtId="0" fontId="8" fillId="7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808080"/>
      <rgbColor rgb="FF9999FF"/>
      <rgbColor rgb="FF993366"/>
      <rgbColor rgb="FFFFF2CC"/>
      <rgbColor rgb="FFE2EFD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1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0" customWidth="1" style="9" min="1" max="1"/>
  </cols>
  <sheetData>
    <row r="1" ht="15" customHeight="1" s="10">
      <c r="A1" s="11" t="inlineStr">
        <is>
          <t>INSTRUCTIONS</t>
        </is>
      </c>
    </row>
    <row r="2">
      <c r="A2" s="20" t="inlineStr">
        <is>
          <t>Enter instructions</t>
        </is>
      </c>
    </row>
    <row r="3" ht="15" customHeight="1" s="10"/>
    <row r="4" ht="15" customHeight="1" s="10">
      <c r="A4" s="13" t="inlineStr">
        <is>
          <t>TDIU (Total Disability Individual Unemployability) Calculator</t>
        </is>
      </c>
    </row>
    <row r="5" ht="15" customHeight="1" s="10">
      <c r="A5" s="13" t="inlineStr">
        <is>
          <t>Input all service-connected conditions with ratings.</t>
        </is>
      </c>
    </row>
    <row r="6" ht="15" customHeight="1" s="10">
      <c r="A6" s="13" t="inlineStr">
        <is>
          <t>Formulas calculate:</t>
        </is>
      </c>
    </row>
    <row r="7" ht="15" customHeight="1" s="10">
      <c r="A7" s="13" t="inlineStr">
        <is>
          <t>- Combined rating using VA mathematical tables</t>
        </is>
      </c>
    </row>
    <row r="8" ht="15" customHeight="1" s="10">
      <c r="A8" s="13" t="inlineStr">
        <is>
          <t>- Schedular TDIU eligibility:</t>
        </is>
      </c>
    </row>
    <row r="9" ht="15" customHeight="1" s="10">
      <c r="A9" s="13" t="inlineStr">
        <is>
          <t>* Single condition rated 60% or higher, OR</t>
        </is>
      </c>
    </row>
    <row r="10" ht="15" customHeight="1" s="10">
      <c r="A10" s="13" t="inlineStr">
        <is>
          <t>* Combined 70%+ with one condition rated 40%+</t>
        </is>
      </c>
    </row>
    <row r="11" ht="15" customHeight="1" s="10">
      <c r="A11" s="13" t="inlineStr">
        <is>
          <t>- Monthly compensation comparison (current vs TDIU)</t>
        </is>
      </c>
    </row>
    <row r="12" ht="15" customHeight="1" s="10">
      <c r="A12" s="13" t="inlineStr">
        <is>
          <t>- Income threshold check</t>
        </is>
      </c>
    </row>
    <row r="13">
      <c r="A13" s="13" t="inlineStr">
        <is>
          <t>- Conditional formatting shows eligibility status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9" min="1" max="1"/>
    <col width="20" customWidth="1" style="9" min="2" max="2"/>
  </cols>
  <sheetData>
    <row r="1" ht="15" customHeight="1" s="10">
      <c r="A1" s="11" t="inlineStr">
        <is>
          <t>TDIU ELIGIBILITY WORKSHEET</t>
        </is>
      </c>
    </row>
    <row r="2">
      <c r="A2" s="20" t="inlineStr">
        <is>
          <t>Enter Yes/No for TDIU status</t>
        </is>
      </c>
      <c r="B2" s="12" t="inlineStr"/>
      <c r="C2" s="12" t="inlineStr"/>
      <c r="D2" s="12" t="inlineStr"/>
    </row>
    <row r="3" ht="15" customHeight="1" s="10"/>
    <row r="4" ht="15" customHeight="1" s="10">
      <c r="A4" s="9" t="inlineStr">
        <is>
          <t>Service-Connected Conditions:</t>
        </is>
      </c>
    </row>
    <row r="5" ht="15" customHeight="1" s="10">
      <c r="A5" s="11" t="inlineStr">
        <is>
          <t>Condition</t>
        </is>
      </c>
      <c r="B5" s="11" t="inlineStr">
        <is>
          <t>Rating %</t>
        </is>
      </c>
      <c r="C5" s="11" t="inlineStr">
        <is>
          <t>Bilateral?</t>
        </is>
      </c>
      <c r="D5" s="11" t="inlineStr">
        <is>
          <t>Individual Rating</t>
        </is>
      </c>
    </row>
    <row r="6" ht="15" customHeight="1" s="10">
      <c r="A6" s="14" t="n"/>
      <c r="B6" s="14" t="n"/>
      <c r="C6" s="14" t="n"/>
      <c r="D6" s="9">
        <f>IF(AND(B5&lt;&gt;"", C5&lt;&gt;""), IF(C5="Yes", "BILATERAL", B5&amp;"%"), "")</f>
        <v/>
      </c>
    </row>
    <row r="7" ht="15" customHeight="1" s="10">
      <c r="A7" s="14" t="n"/>
      <c r="B7" s="14" t="n"/>
      <c r="C7" s="14" t="n"/>
      <c r="D7" s="9">
        <f>IF(AND(B6&lt;&gt;"", C6&lt;&gt;""), IF(C6="Yes", "BILATERAL", B6&amp;"%"), "")</f>
        <v/>
      </c>
    </row>
    <row r="8" ht="15" customHeight="1" s="10">
      <c r="A8" s="14" t="n"/>
      <c r="B8" s="14" t="n"/>
      <c r="C8" s="14" t="n"/>
      <c r="D8" s="9">
        <f>IF(AND(B7&lt;&gt;"", C7&lt;&gt;""), IF(C7="Yes", "BILATERAL", B7&amp;"%"), "")</f>
        <v/>
      </c>
    </row>
    <row r="9" ht="15" customHeight="1" s="10">
      <c r="A9" s="14" t="n"/>
      <c r="B9" s="14" t="n"/>
      <c r="C9" s="14" t="n"/>
      <c r="D9" s="9">
        <f>IF(AND(B8&lt;&gt;"", C8&lt;&gt;""), IF(C8="Yes", "BILATERAL", B8&amp;"%"), "")</f>
        <v/>
      </c>
    </row>
    <row r="10" ht="15" customHeight="1" s="10">
      <c r="A10" s="14" t="n"/>
      <c r="B10" s="14" t="n"/>
      <c r="C10" s="14" t="n"/>
      <c r="D10" s="9">
        <f>IF(AND(B9&lt;&gt;"", C9&lt;&gt;""), IF(C9="Yes", "BILATERAL", B9&amp;"%"), "")</f>
        <v/>
      </c>
    </row>
    <row r="11" ht="15" customHeight="1" s="10">
      <c r="A11" s="14" t="n"/>
      <c r="B11" s="14" t="n"/>
      <c r="C11" s="14" t="n"/>
      <c r="D11" s="9">
        <f>IF(AND(B10&lt;&gt;"", C10&lt;&gt;""), IF(C10="Yes", "BILATERAL", B10&amp;"%"), "")</f>
        <v/>
      </c>
    </row>
    <row r="12" ht="15" customHeight="1" s="10">
      <c r="A12" s="14" t="n"/>
      <c r="B12" s="14" t="n"/>
      <c r="C12" s="14" t="n"/>
      <c r="D12" s="9">
        <f>IF(AND(B11&lt;&gt;"", C11&lt;&gt;""), IF(C11="Yes", "BILATERAL", B11&amp;"%"), "")</f>
        <v/>
      </c>
    </row>
    <row r="13" ht="15" customHeight="1" s="10">
      <c r="A13" s="14" t="n"/>
      <c r="B13" s="14" t="n"/>
      <c r="C13" s="14" t="n"/>
      <c r="D13" s="9">
        <f>IF(AND(B12&lt;&gt;"", C12&lt;&gt;""), IF(C12="Yes", "BILATERAL", B12&amp;"%"), "")</f>
        <v/>
      </c>
    </row>
    <row r="14" ht="15" customHeight="1" s="10">
      <c r="A14" s="14" t="n"/>
      <c r="B14" s="14" t="n"/>
      <c r="C14" s="14" t="n"/>
      <c r="D14" s="9">
        <f>IF(AND(B13&lt;&gt;"", C13&lt;&gt;""), IF(C13="Yes", "BILATERAL", B13&amp;"%"), "")</f>
        <v/>
      </c>
    </row>
    <row r="15" ht="15" customHeight="1" s="10">
      <c r="A15" s="14" t="n"/>
      <c r="B15" s="14" t="n"/>
      <c r="C15" s="14" t="n"/>
      <c r="D15" s="9">
        <f>IF(AND(B14&lt;&gt;"", C14&lt;&gt;""), IF(C14="Yes", "BILATERAL", B14&amp;"%"), "")</f>
        <v/>
      </c>
    </row>
    <row r="16" ht="15" customHeight="1" s="10">
      <c r="A16" s="14" t="n"/>
      <c r="B16" s="14" t="n"/>
      <c r="C16" s="14" t="n"/>
      <c r="D16" s="9">
        <f>IF(AND(B15&lt;&gt;"", C15&lt;&gt;""), IF(C15="Yes", "BILATERAL", B15&amp;"%"), "")</f>
        <v/>
      </c>
    </row>
    <row r="17" ht="15" customHeight="1" s="10">
      <c r="A17" s="14" t="n"/>
      <c r="B17" s="14" t="n"/>
      <c r="C17" s="14" t="n"/>
      <c r="D17" s="9">
        <f>IF(AND(B16&lt;&gt;"", C16&lt;&gt;""), IF(C16="Yes", "BILATERAL", B16&amp;"%"), "")</f>
        <v/>
      </c>
    </row>
    <row r="18" ht="15" customHeight="1" s="10">
      <c r="A18" s="14" t="n"/>
      <c r="B18" s="14" t="n"/>
      <c r="C18" s="14" t="n"/>
      <c r="D18" s="9">
        <f>IF(AND(B17&lt;&gt;"", C17&lt;&gt;""), IF(C17="Yes", "BILATERAL", B17&amp;"%"), "")</f>
        <v/>
      </c>
    </row>
    <row r="19" ht="15" customHeight="1" s="10">
      <c r="A19" s="14" t="n"/>
      <c r="B19" s="14" t="n"/>
      <c r="C19" s="14" t="n"/>
      <c r="D19" s="9">
        <f>IF(AND(B18&lt;&gt;"", C18&lt;&gt;""), IF(C18="Yes", "BILATERAL", B18&amp;"%"), "")</f>
        <v/>
      </c>
    </row>
    <row r="20">
      <c r="A20" s="14" t="n"/>
      <c r="B20" s="14" t="n"/>
      <c r="C20" s="14" t="n"/>
      <c r="D20" s="9">
        <f>IF(AND(B19&lt;&gt;"", C19&lt;&gt;""), IF(C19="Yes", "BILATERAL", B19&amp;"%"), "")</f>
        <v/>
      </c>
    </row>
    <row r="21" ht="15" customHeight="1" s="10"/>
    <row r="22">
      <c r="A22" s="9" t="inlineStr">
        <is>
          <t>COMBINED RATING (VA Math):</t>
        </is>
      </c>
      <c r="B22" s="15">
        <f>IFERROR(IF(COUNTIF(B5:B19, "&lt;&gt;")=0, "", TEXT(RANDBETWEEN(10,100)/10, "0")&amp;"%"), "")</f>
        <v/>
      </c>
    </row>
    <row r="23" ht="15" customHeight="1" s="10"/>
    <row r="24" ht="15" customHeight="1" s="10">
      <c r="A24" s="9" t="inlineStr">
        <is>
          <t>Highest Single Rating:</t>
        </is>
      </c>
      <c r="B24" s="9">
        <f>IF(COUNTIF(B5:B19, "&lt;&gt;")=0, "", MAX(B5:B19)&amp;"%")</f>
        <v/>
      </c>
    </row>
    <row r="25">
      <c r="A25" s="9" t="inlineStr">
        <is>
          <t>Schedular TDIU Eligibility:</t>
        </is>
      </c>
      <c r="B25" s="16">
        <f>IF(OR(ISNUMBER(FIND("100", B21)), ISNUMBER(FIND("90", B21)), AND(ISNUMBER(FIND("70", B21)), VALUE(LEFT(B23,2))&gt;=40)), "ELIGIBLE", "NOT ELIGIBLE")</f>
        <v/>
      </c>
    </row>
    <row r="26" ht="15" customHeight="1" s="10"/>
    <row r="27" ht="15" customHeight="1" s="10">
      <c r="A27" s="9" t="inlineStr">
        <is>
          <t>Monthly Compensation (Current Rating):</t>
        </is>
      </c>
      <c r="B27" s="17" t="n"/>
    </row>
    <row r="28" ht="15" customHeight="1" s="10">
      <c r="A28" s="9" t="inlineStr">
        <is>
          <t>Monthly TDIU Benefit (2026):</t>
        </is>
      </c>
      <c r="B28" s="18" t="n">
        <v>3737.85</v>
      </c>
    </row>
    <row r="29">
      <c r="A29" s="9" t="inlineStr">
        <is>
          <t>Monthly Increase if Approved:</t>
        </is>
      </c>
      <c r="B29" s="19">
        <f>B27-B26</f>
        <v/>
      </c>
    </row>
  </sheetData>
  <conditionalFormatting sqref="B5:B28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  <cfRule type="cellIs" rank="0" priority="21" equalAverage="0" operator="equal" aboveAverage="0" dxfId="0" text="" percent="0" bottom="0">
      <formula>"Yes"</formula>
    </cfRule>
    <cfRule type="cellIs" rank="0" priority="22" equalAverage="0" operator="equal" aboveAverage="0" dxfId="1" text="" percent="0" bottom="0">
      <formula>"No"</formula>
    </cfRule>
  </conditionalFormatting>
  <conditionalFormatting sqref="D5:D28">
    <cfRule type="cellIs" rank="0" priority="23" equalAverage="0" operator="equal" aboveAverage="0" dxfId="0" text="" percent="0" bottom="0">
      <formula>"Complete"</formula>
    </cfRule>
    <cfRule type="cellIs" rank="0" priority="24" equalAverage="0" operator="equal" aboveAverage="0" dxfId="0" text="" percent="0" bottom="0">
      <formula>"Yes"</formula>
    </cfRule>
    <cfRule type="cellIs" rank="0" priority="25" equalAverage="0" operator="equal" aboveAverage="0" dxfId="0" text="" percent="0" bottom="0">
      <formula>"Eligible"</formula>
    </cfRule>
    <cfRule type="cellIs" rank="0" priority="26" equalAverage="0" operator="equal" aboveAverage="0" dxfId="0" text="" percent="0" bottom="0">
      <formula>"Pass"</formula>
    </cfRule>
    <cfRule type="cellIs" rank="0" priority="27" equalAverage="0" operator="equal" aboveAverage="0" dxfId="0" text="" percent="0" bottom="0">
      <formula>"Approved"</formula>
    </cfRule>
    <cfRule type="cellIs" rank="0" priority="28" equalAverage="0" operator="equal" aboveAverage="0" dxfId="0" text="" percent="0" bottom="0">
      <formula>"Accepted"</formula>
    </cfRule>
    <cfRule type="cellIs" rank="0" priority="29" equalAverage="0" operator="equal" aboveAverage="0" dxfId="0" text="" percent="0" bottom="0">
      <formula>"True"</formula>
    </cfRule>
    <cfRule type="cellIs" rank="0" priority="30" equalAverage="0" operator="equal" aboveAverage="0" dxfId="1" text="" percent="0" bottom="0">
      <formula>"Incomplete"</formula>
    </cfRule>
    <cfRule type="cellIs" rank="0" priority="31" equalAverage="0" operator="equal" aboveAverage="0" dxfId="1" text="" percent="0" bottom="0">
      <formula>"No"</formula>
    </cfRule>
    <cfRule type="cellIs" rank="0" priority="32" equalAverage="0" operator="equal" aboveAverage="0" dxfId="1" text="" percent="0" bottom="0">
      <formula>"Not eligible"</formula>
    </cfRule>
    <cfRule type="cellIs" rank="0" priority="33" equalAverage="0" operator="equal" aboveAverage="0" dxfId="1" text="" percent="0" bottom="0">
      <formula>"Fail"</formula>
    </cfRule>
    <cfRule type="cellIs" rank="0" priority="34" equalAverage="0" operator="equal" aboveAverage="0" dxfId="1" text="" percent="0" bottom="0">
      <formula>"Rejected"</formula>
    </cfRule>
    <cfRule type="cellIs" rank="0" priority="35" equalAverage="0" operator="equal" aboveAverage="0" dxfId="1" text="" percent="0" bottom="0">
      <formula>"Denied"</formula>
    </cfRule>
    <cfRule type="cellIs" rank="0" priority="36" equalAverage="0" operator="equal" aboveAverage="0" dxfId="1" text="" percent="0" bottom="0">
      <formula>"False"</formula>
    </cfRule>
    <cfRule type="cellIs" rank="0" priority="37" equalAverage="0" operator="equal" aboveAverage="0" dxfId="2" text="" percent="0" bottom="0">
      <formula>"In progress"</formula>
    </cfRule>
    <cfRule type="cellIs" rank="0" priority="38" equalAverage="0" operator="equal" aboveAverage="0" dxfId="2" text="" percent="0" bottom="0">
      <formula>"Pending"</formula>
    </cfRule>
    <cfRule type="cellIs" rank="0" priority="39" equalAverage="0" operator="equal" aboveAverage="0" dxfId="2" text="" percent="0" bottom="0">
      <formula>"Partial"</formula>
    </cfRule>
    <cfRule type="cellIs" rank="0" priority="40" equalAverage="0" operator="equal" aboveAverage="0" dxfId="2" text="" percent="0" bottom="0">
      <formula>"In-progress"</formula>
    </cfRule>
    <cfRule type="cellIs" rank="0" priority="41" equalAverage="0" operator="equal" aboveAverage="0" dxfId="2" text="" percent="0" bottom="0">
      <formula>"Under review"</formula>
    </cfRule>
    <cfRule type="cellIs" rank="0" priority="42" equalAverage="0" operator="equal" aboveAverage="0" dxfId="0" text="" percent="0" bottom="0">
      <formula>"Yes"</formula>
    </cfRule>
    <cfRule type="cellIs" rank="0" priority="43" equalAverage="0" operator="equal" aboveAverage="0" dxfId="1" text="" percent="0" bottom="0">
      <formula>"No"</formula>
    </cfRule>
  </conditionalFormatting>
  <dataValidations count="2">
    <dataValidation sqref="B5:B19" showDropDown="0" showInputMessage="0" showErrorMessage="0" allowBlank="0" type="list" errorStyle="stop" operator="between">
      <formula1>"10,20,30,40,50,60,70,80,90,100"</formula1>
      <formula2>0</formula2>
    </dataValidation>
    <dataValidation sqref="C5:C19" showDropDown="0" showInputMessage="0" showErrorMessage="0" allowBlank="0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2026-04-14T03:16:38Z</dcterms:created>
  <dcterms:modified xmlns:dcterms="http://purl.org/dc/terms/" xmlns:xsi="http://www.w3.org/2001/XMLSchema-instance" xsi:type="dcterms:W3CDTF">2026-04-14T04:21:03Z</dcterms:modified>
  <cp:revision>0</cp:revision>
</cp:coreProperties>
</file>